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05" yWindow="-105" windowWidth="23250" windowHeight="12570"/>
  </bookViews>
  <sheets>
    <sheet name="纪检监察干部教育培训项目" sheetId="2" r:id="rId1"/>
  </sheets>
  <definedNames>
    <definedName name="_xlnm.Print_Titles" localSheetId="0">纪检监察干部教育培训项目!$1:$5</definedName>
  </definedName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9" i="2"/>
  <c r="G8" l="1"/>
  <c r="E23" s="1"/>
  <c r="H8"/>
  <c r="F8"/>
  <c r="G30"/>
  <c r="J8" l="1"/>
  <c r="K8" s="1"/>
  <c r="H30" s="1"/>
  <c r="F23"/>
</calcChain>
</file>

<file path=xl/sharedStrings.xml><?xml version="1.0" encoding="utf-8"?>
<sst xmlns="http://schemas.openxmlformats.org/spreadsheetml/2006/main" count="98" uniqueCount="91">
  <si>
    <r>
      <t xml:space="preserve">     </t>
    </r>
    <r>
      <rPr>
        <sz val="10"/>
        <color indexed="8"/>
        <rFont val="宋体"/>
        <family val="3"/>
        <charset val="134"/>
      </rPr>
      <t>【注】</t>
    </r>
    <phoneticPr fontId="4" type="noConversion"/>
  </si>
  <si>
    <r>
      <t xml:space="preserve">       1. </t>
    </r>
    <r>
      <rPr>
        <sz val="10"/>
        <color indexed="8"/>
        <rFont val="宋体"/>
        <family val="3"/>
        <charset val="134"/>
      </rPr>
      <t>得分一档最高不能超过该指标值上限。</t>
    </r>
    <phoneticPr fontId="4" type="noConversion"/>
  </si>
  <si>
    <t>—</t>
    <phoneticPr fontId="3" type="noConversion"/>
  </si>
  <si>
    <r>
      <rPr>
        <b/>
        <sz val="16"/>
        <color rgb="FF0000FF"/>
        <rFont val="宋体"/>
        <family val="3"/>
        <charset val="134"/>
      </rPr>
      <t>（</t>
    </r>
    <r>
      <rPr>
        <b/>
        <sz val="16"/>
        <color rgb="FF0000FF"/>
        <rFont val="Times New Roman"/>
        <family val="1"/>
      </rPr>
      <t>2020</t>
    </r>
    <r>
      <rPr>
        <b/>
        <sz val="16"/>
        <color rgb="FF0000FF"/>
        <rFont val="宋体"/>
        <family val="3"/>
        <charset val="134"/>
      </rPr>
      <t>年度）</t>
    </r>
    <phoneticPr fontId="4" type="noConversion"/>
  </si>
  <si>
    <r>
      <rPr>
        <sz val="10"/>
        <color indexed="8"/>
        <rFont val="宋体"/>
        <family val="3"/>
        <charset val="134"/>
      </rPr>
      <t>项目名称</t>
    </r>
    <phoneticPr fontId="4" type="noConversion"/>
  </si>
  <si>
    <r>
      <rPr>
        <sz val="10"/>
        <color theme="1"/>
        <rFont val="宋体"/>
        <family val="3"/>
        <charset val="134"/>
      </rPr>
      <t>实施单位：</t>
    </r>
    <phoneticPr fontId="4" type="noConversion"/>
  </si>
  <si>
    <r>
      <rPr>
        <sz val="10"/>
        <color indexed="8"/>
        <rFont val="宋体"/>
        <family val="3"/>
        <charset val="134"/>
      </rPr>
      <t>项目资金
（万元）</t>
    </r>
    <phoneticPr fontId="4" type="noConversion"/>
  </si>
  <si>
    <r>
      <rPr>
        <sz val="10"/>
        <color indexed="8"/>
        <rFont val="宋体"/>
        <family val="3"/>
        <charset val="134"/>
      </rPr>
      <t>执行率
（</t>
    </r>
    <r>
      <rPr>
        <sz val="10"/>
        <color indexed="8"/>
        <rFont val="Times New Roman"/>
        <family val="1"/>
      </rPr>
      <t>B/A</t>
    </r>
    <r>
      <rPr>
        <sz val="10"/>
        <color indexed="8"/>
        <rFont val="宋体"/>
        <family val="3"/>
        <charset val="134"/>
      </rPr>
      <t>）</t>
    </r>
    <phoneticPr fontId="4" type="noConversion"/>
  </si>
  <si>
    <r>
      <rPr>
        <sz val="10"/>
        <color indexed="8"/>
        <rFont val="宋体"/>
        <family val="3"/>
        <charset val="134"/>
      </rPr>
      <t>得分</t>
    </r>
    <phoneticPr fontId="4" type="noConversion"/>
  </si>
  <si>
    <r>
      <rPr>
        <sz val="10"/>
        <color indexed="8"/>
        <rFont val="宋体"/>
        <family val="3"/>
        <charset val="134"/>
      </rPr>
      <t>年度资金总额：</t>
    </r>
    <phoneticPr fontId="4" type="noConversion"/>
  </si>
  <si>
    <r>
      <t xml:space="preserve">           </t>
    </r>
    <r>
      <rPr>
        <sz val="10"/>
        <color indexed="8"/>
        <rFont val="宋体"/>
        <family val="3"/>
        <charset val="134"/>
      </rPr>
      <t>上年结转资金</t>
    </r>
    <phoneticPr fontId="4" type="noConversion"/>
  </si>
  <si>
    <r>
      <t xml:space="preserve">           </t>
    </r>
    <r>
      <rPr>
        <sz val="10"/>
        <color indexed="8"/>
        <rFont val="宋体"/>
        <family val="3"/>
        <charset val="134"/>
      </rPr>
      <t>其他资金</t>
    </r>
    <phoneticPr fontId="4" type="noConversion"/>
  </si>
  <si>
    <r>
      <rPr>
        <b/>
        <sz val="10"/>
        <color indexed="8"/>
        <rFont val="宋体"/>
        <family val="3"/>
        <charset val="134"/>
      </rPr>
      <t>总</t>
    </r>
    <r>
      <rPr>
        <b/>
        <sz val="10"/>
        <color indexed="8"/>
        <rFont val="Times New Roman"/>
        <family val="1"/>
      </rPr>
      <t xml:space="preserve">    </t>
    </r>
    <r>
      <rPr>
        <b/>
        <sz val="10"/>
        <color indexed="8"/>
        <rFont val="宋体"/>
        <family val="3"/>
        <charset val="134"/>
      </rPr>
      <t>分</t>
    </r>
    <phoneticPr fontId="4" type="noConversion"/>
  </si>
  <si>
    <r>
      <rPr>
        <sz val="9"/>
        <color indexed="8"/>
        <rFont val="宋体"/>
        <family val="3"/>
        <charset val="134"/>
      </rPr>
      <t>一级指标</t>
    </r>
    <phoneticPr fontId="4" type="noConversion"/>
  </si>
  <si>
    <r>
      <rPr>
        <sz val="9"/>
        <rFont val="宋体"/>
        <family val="3"/>
        <charset val="134"/>
      </rPr>
      <t>分值</t>
    </r>
    <phoneticPr fontId="4" type="noConversion"/>
  </si>
  <si>
    <r>
      <rPr>
        <sz val="9"/>
        <rFont val="宋体"/>
        <family val="3"/>
        <charset val="134"/>
      </rPr>
      <t>得分</t>
    </r>
    <phoneticPr fontId="4" type="noConversion"/>
  </si>
  <si>
    <r>
      <rPr>
        <sz val="9"/>
        <color indexed="8"/>
        <rFont val="宋体"/>
        <family val="3"/>
        <charset val="134"/>
      </rPr>
      <t>产出指标
（</t>
    </r>
    <r>
      <rPr>
        <sz val="9"/>
        <color indexed="8"/>
        <rFont val="Times New Roman"/>
        <family val="1"/>
      </rPr>
      <t>50</t>
    </r>
    <r>
      <rPr>
        <sz val="9"/>
        <color indexed="8"/>
        <rFont val="宋体"/>
        <family val="3"/>
        <charset val="134"/>
      </rPr>
      <t>分</t>
    </r>
    <r>
      <rPr>
        <sz val="9"/>
        <color indexed="8"/>
        <rFont val="Times New Roman"/>
        <family val="1"/>
      </rPr>
      <t xml:space="preserve"> </t>
    </r>
    <r>
      <rPr>
        <sz val="9"/>
        <color indexed="8"/>
        <rFont val="宋体"/>
        <family val="3"/>
        <charset val="134"/>
      </rPr>
      <t>）</t>
    </r>
    <phoneticPr fontId="4" type="noConversion"/>
  </si>
  <si>
    <r>
      <rPr>
        <sz val="9"/>
        <color theme="1"/>
        <rFont val="宋体"/>
        <family val="3"/>
        <charset val="134"/>
      </rPr>
      <t>绩
效
指
标</t>
    </r>
    <phoneticPr fontId="4" type="noConversion"/>
  </si>
  <si>
    <r>
      <rPr>
        <sz val="9"/>
        <color theme="1"/>
        <rFont val="宋体"/>
        <family val="3"/>
        <charset val="134"/>
      </rPr>
      <t>二级指标</t>
    </r>
    <phoneticPr fontId="4" type="noConversion"/>
  </si>
  <si>
    <r>
      <rPr>
        <sz val="9"/>
        <rFont val="宋体"/>
        <family val="3"/>
        <charset val="134"/>
      </rPr>
      <t>三级指标</t>
    </r>
    <phoneticPr fontId="4" type="noConversion"/>
  </si>
  <si>
    <r>
      <rPr>
        <sz val="9"/>
        <rFont val="宋体"/>
        <family val="3"/>
        <charset val="134"/>
      </rPr>
      <t>年度指标值</t>
    </r>
    <phoneticPr fontId="4" type="noConversion"/>
  </si>
  <si>
    <r>
      <rPr>
        <sz val="9"/>
        <rFont val="宋体"/>
        <family val="3"/>
        <charset val="134"/>
      </rPr>
      <t>实际完成值</t>
    </r>
    <phoneticPr fontId="4" type="noConversion"/>
  </si>
  <si>
    <r>
      <rPr>
        <sz val="9"/>
        <color theme="1"/>
        <rFont val="宋体"/>
        <family val="3"/>
        <charset val="134"/>
      </rPr>
      <t>数量指标</t>
    </r>
    <phoneticPr fontId="4" type="noConversion"/>
  </si>
  <si>
    <r>
      <rPr>
        <sz val="9"/>
        <color theme="1"/>
        <rFont val="宋体"/>
        <family val="3"/>
        <charset val="134"/>
      </rPr>
      <t>质量指标</t>
    </r>
    <phoneticPr fontId="4" type="noConversion"/>
  </si>
  <si>
    <r>
      <rPr>
        <sz val="9"/>
        <color theme="1"/>
        <rFont val="宋体"/>
        <family val="3"/>
        <charset val="134"/>
      </rPr>
      <t>时效指标</t>
    </r>
    <phoneticPr fontId="4" type="noConversion"/>
  </si>
  <si>
    <r>
      <rPr>
        <sz val="9"/>
        <color theme="1"/>
        <rFont val="宋体"/>
        <family val="3"/>
        <charset val="134"/>
      </rPr>
      <t>成本指标</t>
    </r>
    <phoneticPr fontId="4" type="noConversion"/>
  </si>
  <si>
    <r>
      <rPr>
        <sz val="9"/>
        <color theme="1"/>
        <rFont val="宋体"/>
        <family val="3"/>
        <charset val="134"/>
      </rPr>
      <t>项目经费总额控制</t>
    </r>
    <phoneticPr fontId="3" type="noConversion"/>
  </si>
  <si>
    <r>
      <rPr>
        <sz val="9"/>
        <color rgb="FF0000FF"/>
        <rFont val="宋体"/>
        <family val="3"/>
        <charset val="134"/>
      </rPr>
      <t>社会效益指标</t>
    </r>
  </si>
  <si>
    <r>
      <rPr>
        <sz val="9"/>
        <color theme="1"/>
        <rFont val="宋体"/>
        <family val="3"/>
        <charset val="134"/>
      </rPr>
      <t>服务对象
满意度指标</t>
    </r>
    <phoneticPr fontId="4" type="noConversion"/>
  </si>
  <si>
    <t>提高参训纪检监察干部政治素质和理论水平</t>
  </si>
  <si>
    <t>提高参训纪检监察干部政治素质和理论水平</t>
    <phoneticPr fontId="3" type="noConversion"/>
  </si>
  <si>
    <t>提高参训纪检监察干部业务素质和能力水平</t>
  </si>
  <si>
    <t>提高参训纪检监察干部业务素质和能力水平</t>
    <phoneticPr fontId="3" type="noConversion"/>
  </si>
  <si>
    <t>≥90%</t>
  </si>
  <si>
    <r>
      <rPr>
        <sz val="10"/>
        <rFont val="宋体"/>
        <family val="3"/>
        <charset val="134"/>
      </rPr>
      <t>年初预算数</t>
    </r>
    <phoneticPr fontId="4" type="noConversion"/>
  </si>
  <si>
    <r>
      <rPr>
        <sz val="9"/>
        <rFont val="宋体"/>
        <family val="3"/>
        <charset val="134"/>
      </rPr>
      <t>选派机关、巡视机构干部参加中央纪委国家监委培训班</t>
    </r>
    <r>
      <rPr>
        <sz val="9"/>
        <rFont val="Times New Roman"/>
        <family val="1"/>
      </rPr>
      <t>88</t>
    </r>
    <r>
      <rPr>
        <sz val="9"/>
        <rFont val="宋体"/>
        <family val="3"/>
        <charset val="134"/>
      </rPr>
      <t>人。</t>
    </r>
    <phoneticPr fontId="3" type="noConversion"/>
  </si>
  <si>
    <r>
      <rPr>
        <sz val="9"/>
        <rFont val="宋体"/>
        <family val="3"/>
        <charset val="134"/>
      </rPr>
      <t>全市纪检监察系统局级干部约</t>
    </r>
    <r>
      <rPr>
        <sz val="9"/>
        <rFont val="Times New Roman"/>
        <family val="1"/>
      </rPr>
      <t>200</t>
    </r>
    <r>
      <rPr>
        <sz val="9"/>
        <rFont val="宋体"/>
        <family val="3"/>
        <charset val="134"/>
      </rPr>
      <t>人参加了四次全会精神专题研讨班，其中市纪委监委机关</t>
    </r>
    <r>
      <rPr>
        <sz val="9"/>
        <rFont val="Times New Roman"/>
        <family val="1"/>
      </rPr>
      <t>45</t>
    </r>
    <r>
      <rPr>
        <sz val="9"/>
        <rFont val="宋体"/>
        <family val="3"/>
        <charset val="134"/>
      </rPr>
      <t>人。</t>
    </r>
    <phoneticPr fontId="3" type="noConversion"/>
  </si>
  <si>
    <r>
      <rPr>
        <sz val="9"/>
        <rFont val="宋体"/>
        <family val="3"/>
        <charset val="134"/>
      </rPr>
      <t>市纪委监委机关、派驻机构处级领导干部约</t>
    </r>
    <r>
      <rPr>
        <sz val="9"/>
        <rFont val="Times New Roman"/>
        <family val="1"/>
      </rPr>
      <t>560</t>
    </r>
    <r>
      <rPr>
        <sz val="9"/>
        <rFont val="宋体"/>
        <family val="3"/>
        <charset val="134"/>
      </rPr>
      <t>人次参加了全会精神研讨班（</t>
    </r>
    <r>
      <rPr>
        <sz val="9"/>
        <rFont val="Times New Roman"/>
        <family val="1"/>
      </rPr>
      <t>280</t>
    </r>
    <r>
      <rPr>
        <sz val="9"/>
        <rFont val="宋体"/>
        <family val="3"/>
        <charset val="134"/>
      </rPr>
      <t>人）和脱产轮训班（</t>
    </r>
    <r>
      <rPr>
        <sz val="9"/>
        <rFont val="Times New Roman"/>
        <family val="1"/>
      </rPr>
      <t>280</t>
    </r>
    <r>
      <rPr>
        <sz val="9"/>
        <rFont val="宋体"/>
        <family val="3"/>
        <charset val="134"/>
      </rPr>
      <t>人）。</t>
    </r>
    <phoneticPr fontId="3" type="noConversion"/>
  </si>
  <si>
    <r>
      <rPr>
        <sz val="9"/>
        <rFont val="宋体"/>
        <family val="3"/>
        <charset val="134"/>
      </rPr>
      <t>各业务部门牵头组织培训班、业务大讲堂，脱产培训干部</t>
    </r>
    <r>
      <rPr>
        <sz val="9"/>
        <rFont val="Times New Roman"/>
        <family val="1"/>
      </rPr>
      <t>243</t>
    </r>
    <r>
      <rPr>
        <sz val="9"/>
        <rFont val="宋体"/>
        <family val="3"/>
        <charset val="134"/>
      </rPr>
      <t>人次，专题辅导</t>
    </r>
    <r>
      <rPr>
        <sz val="9"/>
        <rFont val="Times New Roman"/>
        <family val="1"/>
      </rPr>
      <t>9354</t>
    </r>
    <r>
      <rPr>
        <sz val="9"/>
        <rFont val="宋体"/>
        <family val="3"/>
        <charset val="134"/>
      </rPr>
      <t>人次。</t>
    </r>
    <phoneticPr fontId="3" type="noConversion"/>
  </si>
  <si>
    <r>
      <rPr>
        <b/>
        <sz val="16"/>
        <color indexed="8"/>
        <rFont val="微软雅黑 Light"/>
        <family val="2"/>
        <charset val="134"/>
      </rPr>
      <t>项目支出绩效自评表</t>
    </r>
    <phoneticPr fontId="4" type="noConversion"/>
  </si>
  <si>
    <r>
      <rPr>
        <sz val="10"/>
        <color theme="1"/>
        <rFont val="宋体"/>
        <family val="3"/>
        <charset val="134"/>
      </rPr>
      <t>金额单位：万元</t>
    </r>
    <phoneticPr fontId="4" type="noConversion"/>
  </si>
  <si>
    <r>
      <rPr>
        <sz val="10"/>
        <color theme="1"/>
        <rFont val="宋体"/>
        <family val="3"/>
        <charset val="134"/>
      </rPr>
      <t>纪检监察干部教育培训</t>
    </r>
    <phoneticPr fontId="3" type="noConversion"/>
  </si>
  <si>
    <r>
      <rPr>
        <sz val="10"/>
        <color indexed="8"/>
        <rFont val="宋体"/>
        <family val="3"/>
        <charset val="134"/>
      </rPr>
      <t>主管部门</t>
    </r>
    <phoneticPr fontId="4" type="noConversion"/>
  </si>
  <si>
    <r>
      <rPr>
        <sz val="10"/>
        <color theme="1"/>
        <rFont val="宋体"/>
        <family val="3"/>
        <charset val="134"/>
      </rPr>
      <t>中国共产党北京市纪律检查委员会</t>
    </r>
    <phoneticPr fontId="3" type="noConversion"/>
  </si>
  <si>
    <r>
      <rPr>
        <sz val="10"/>
        <color theme="1"/>
        <rFont val="宋体"/>
        <family val="3"/>
        <charset val="134"/>
      </rPr>
      <t>中国共产党北京市纪律检查委员会本级行政</t>
    </r>
    <phoneticPr fontId="3" type="noConversion"/>
  </si>
  <si>
    <r>
      <rPr>
        <sz val="10"/>
        <color indexed="8"/>
        <rFont val="宋体"/>
        <family val="3"/>
        <charset val="134"/>
      </rPr>
      <t>项目负责人</t>
    </r>
    <phoneticPr fontId="4" type="noConversion"/>
  </si>
  <si>
    <r>
      <rPr>
        <sz val="10"/>
        <color theme="1"/>
        <rFont val="宋体"/>
        <family val="1"/>
        <charset val="134"/>
      </rPr>
      <t>联系电话</t>
    </r>
    <phoneticPr fontId="3" type="noConversion"/>
  </si>
  <si>
    <r>
      <rPr>
        <sz val="10"/>
        <color indexed="8"/>
        <rFont val="宋体"/>
        <family val="3"/>
        <charset val="134"/>
      </rPr>
      <t>全年预算数</t>
    </r>
    <phoneticPr fontId="4" type="noConversion"/>
  </si>
  <si>
    <r>
      <rPr>
        <sz val="10"/>
        <color indexed="8"/>
        <rFont val="宋体"/>
        <family val="3"/>
        <charset val="134"/>
      </rPr>
      <t>全年执行数</t>
    </r>
    <phoneticPr fontId="4" type="noConversion"/>
  </si>
  <si>
    <r>
      <rPr>
        <sz val="10"/>
        <color indexed="8"/>
        <rFont val="宋体"/>
        <family val="3"/>
        <charset val="134"/>
      </rPr>
      <t>分值</t>
    </r>
    <phoneticPr fontId="4" type="noConversion"/>
  </si>
  <si>
    <r>
      <rPr>
        <sz val="10"/>
        <color indexed="8"/>
        <rFont val="宋体"/>
        <family val="3"/>
        <charset val="134"/>
      </rPr>
      <t>其中：当年财政拨款</t>
    </r>
    <phoneticPr fontId="4" type="noConversion"/>
  </si>
  <si>
    <r>
      <rPr>
        <sz val="10"/>
        <color indexed="8"/>
        <rFont val="宋体"/>
        <family val="3"/>
        <charset val="134"/>
      </rPr>
      <t>年度
总体
目标</t>
    </r>
    <phoneticPr fontId="4" type="noConversion"/>
  </si>
  <si>
    <r>
      <rPr>
        <sz val="10"/>
        <color indexed="8"/>
        <rFont val="宋体"/>
        <family val="3"/>
        <charset val="134"/>
      </rPr>
      <t>预期目标</t>
    </r>
    <phoneticPr fontId="3" type="noConversion"/>
  </si>
  <si>
    <r>
      <rPr>
        <sz val="10"/>
        <color indexed="8"/>
        <rFont val="宋体"/>
        <family val="3"/>
        <charset val="134"/>
      </rPr>
      <t>实际完成情况</t>
    </r>
    <phoneticPr fontId="4" type="noConversion"/>
  </si>
  <si>
    <r>
      <rPr>
        <sz val="9"/>
        <rFont val="宋体"/>
        <family val="3"/>
        <charset val="134"/>
      </rPr>
      <t>偏差原因分析及改进措施</t>
    </r>
    <phoneticPr fontId="3" type="noConversion"/>
  </si>
  <si>
    <r>
      <rPr>
        <sz val="9"/>
        <color theme="1"/>
        <rFont val="宋体"/>
        <family val="3"/>
        <charset val="134"/>
      </rPr>
      <t>选派机关、市委巡视机构干部参加中央纪委国家监委培训班拟选派参训人员</t>
    </r>
    <phoneticPr fontId="3" type="noConversion"/>
  </si>
  <si>
    <r>
      <t>50</t>
    </r>
    <r>
      <rPr>
        <sz val="9"/>
        <color theme="1"/>
        <rFont val="宋体"/>
        <family val="3"/>
        <charset val="134"/>
      </rPr>
      <t>人左右</t>
    </r>
    <phoneticPr fontId="3" type="noConversion"/>
  </si>
  <si>
    <r>
      <rPr>
        <sz val="9"/>
        <color theme="1"/>
        <rFont val="宋体"/>
        <family val="3"/>
        <charset val="134"/>
      </rPr>
      <t>组织举办全市纪检监察系统局级研修班拟培训干部</t>
    </r>
    <phoneticPr fontId="3" type="noConversion"/>
  </si>
  <si>
    <r>
      <t>200</t>
    </r>
    <r>
      <rPr>
        <sz val="9"/>
        <color theme="1"/>
        <rFont val="宋体"/>
        <family val="3"/>
        <charset val="134"/>
      </rPr>
      <t>人左右</t>
    </r>
    <phoneticPr fontId="3" type="noConversion"/>
  </si>
  <si>
    <r>
      <rPr>
        <sz val="9"/>
        <color theme="1"/>
        <rFont val="宋体"/>
        <family val="3"/>
        <charset val="134"/>
      </rPr>
      <t>组织举办全市纪检监察系统处级干部专题培训班拟培训干部</t>
    </r>
    <phoneticPr fontId="3" type="noConversion"/>
  </si>
  <si>
    <r>
      <t>570</t>
    </r>
    <r>
      <rPr>
        <sz val="9"/>
        <color theme="1"/>
        <rFont val="宋体"/>
        <family val="3"/>
        <charset val="134"/>
      </rPr>
      <t>人左右</t>
    </r>
    <phoneticPr fontId="3" type="noConversion"/>
  </si>
  <si>
    <r>
      <rPr>
        <sz val="9"/>
        <color theme="1"/>
        <rFont val="宋体"/>
        <family val="3"/>
        <charset val="134"/>
      </rPr>
      <t>各有关部门牵头组织业务培训班拟培训干部</t>
    </r>
    <phoneticPr fontId="3" type="noConversion"/>
  </si>
  <si>
    <r>
      <t>1770</t>
    </r>
    <r>
      <rPr>
        <sz val="9"/>
        <color theme="1"/>
        <rFont val="宋体"/>
        <family val="3"/>
        <charset val="134"/>
      </rPr>
      <t>人次左右</t>
    </r>
    <phoneticPr fontId="3" type="noConversion"/>
  </si>
  <si>
    <r>
      <rPr>
        <sz val="9"/>
        <color theme="1"/>
        <rFont val="宋体"/>
        <family val="3"/>
        <charset val="134"/>
      </rPr>
      <t>中央纪委国家监委组织选派人员、培训工作要求</t>
    </r>
    <phoneticPr fontId="3" type="noConversion"/>
  </si>
  <si>
    <r>
      <rPr>
        <sz val="9"/>
        <color theme="1"/>
        <rFont val="宋体"/>
        <family val="3"/>
        <charset val="134"/>
      </rPr>
      <t>按照中央纪委国家监委组织选派人员、培训工作要求组织举办培训班</t>
    </r>
    <phoneticPr fontId="3" type="noConversion"/>
  </si>
  <si>
    <r>
      <rPr>
        <sz val="9"/>
        <rFont val="宋体"/>
        <family val="1"/>
        <charset val="134"/>
      </rPr>
      <t>按照中央纪委国家监委组织选派人员、培训工作要求组织举办培训班</t>
    </r>
    <phoneticPr fontId="3" type="noConversion"/>
  </si>
  <si>
    <r>
      <rPr>
        <sz val="9"/>
        <color theme="1"/>
        <rFont val="宋体"/>
        <family val="3"/>
        <charset val="134"/>
      </rPr>
      <t>按照培训工作方案组织培训</t>
    </r>
    <phoneticPr fontId="3" type="noConversion"/>
  </si>
  <si>
    <r>
      <rPr>
        <sz val="9"/>
        <color theme="1"/>
        <rFont val="宋体"/>
        <family val="3"/>
        <charset val="134"/>
      </rPr>
      <t>按照培训工作方案组织开展培训，完成全市纪检监察干部教育培训计划</t>
    </r>
    <phoneticPr fontId="3" type="noConversion"/>
  </si>
  <si>
    <r>
      <rPr>
        <sz val="9"/>
        <rFont val="宋体"/>
        <family val="1"/>
        <charset val="134"/>
      </rPr>
      <t>按照培训工作方案组织开展培训，完成全市纪检监察干部教育培训计划</t>
    </r>
    <phoneticPr fontId="3" type="noConversion"/>
  </si>
  <si>
    <r>
      <rPr>
        <sz val="9"/>
        <color theme="1"/>
        <rFont val="宋体"/>
        <family val="3"/>
        <charset val="134"/>
      </rPr>
      <t>按中央纪委国家监委年度培训通知时间节点</t>
    </r>
    <phoneticPr fontId="3" type="noConversion"/>
  </si>
  <si>
    <r>
      <rPr>
        <sz val="9"/>
        <color theme="1"/>
        <rFont val="宋体"/>
        <family val="3"/>
        <charset val="134"/>
      </rPr>
      <t>按培训通知时间节点完成学员选派工作完成中央纪委国家监委年度培训工作计划</t>
    </r>
    <phoneticPr fontId="3" type="noConversion"/>
  </si>
  <si>
    <r>
      <rPr>
        <sz val="9"/>
        <rFont val="宋体"/>
        <family val="1"/>
        <charset val="134"/>
      </rPr>
      <t>按培训通知时间节点完成学员选派工作完成中央纪委国家监委年度培训工作计划</t>
    </r>
    <phoneticPr fontId="3" type="noConversion"/>
  </si>
  <si>
    <r>
      <rPr>
        <sz val="9"/>
        <color theme="1"/>
        <rFont val="宋体"/>
        <family val="3"/>
        <charset val="134"/>
      </rPr>
      <t>按计划完成培训班次</t>
    </r>
    <phoneticPr fontId="3" type="noConversion"/>
  </si>
  <si>
    <r>
      <rPr>
        <sz val="9"/>
        <color theme="1"/>
        <rFont val="宋体"/>
        <family val="3"/>
        <charset val="134"/>
      </rPr>
      <t>按计划完成培训班次举办工作完成全市纪检监察干部教育培训计划</t>
    </r>
    <phoneticPr fontId="3" type="noConversion"/>
  </si>
  <si>
    <r>
      <rPr>
        <sz val="9"/>
        <rFont val="宋体"/>
        <family val="1"/>
        <charset val="134"/>
      </rPr>
      <t>按计划完成培训班次举办工作完成全市纪检监察干部教育培训计划</t>
    </r>
    <phoneticPr fontId="3" type="noConversion"/>
  </si>
  <si>
    <r>
      <rPr>
        <sz val="9"/>
        <color theme="1"/>
        <rFont val="宋体"/>
        <family val="3"/>
        <charset val="134"/>
      </rPr>
      <t>单位成本控制</t>
    </r>
    <phoneticPr fontId="3" type="noConversion"/>
  </si>
  <si>
    <r>
      <rPr>
        <sz val="9"/>
        <color theme="1"/>
        <rFont val="宋体"/>
        <family val="3"/>
        <charset val="134"/>
      </rPr>
      <t>参训费用</t>
    </r>
    <r>
      <rPr>
        <sz val="9"/>
        <color theme="1"/>
        <rFont val="Times New Roman"/>
        <family val="1"/>
      </rPr>
      <t>400</t>
    </r>
    <r>
      <rPr>
        <sz val="9"/>
        <color theme="1"/>
        <rFont val="宋体"/>
        <family val="3"/>
        <charset val="134"/>
      </rPr>
      <t>元</t>
    </r>
    <r>
      <rPr>
        <sz val="9"/>
        <color theme="1"/>
        <rFont val="Times New Roman"/>
        <family val="1"/>
      </rPr>
      <t>/</t>
    </r>
    <r>
      <rPr>
        <sz val="9"/>
        <color theme="1"/>
        <rFont val="宋体"/>
        <family val="3"/>
        <charset val="134"/>
      </rPr>
      <t>人</t>
    </r>
    <r>
      <rPr>
        <sz val="9"/>
        <color theme="1"/>
        <rFont val="Times New Roman"/>
        <family val="1"/>
      </rPr>
      <t>/</t>
    </r>
    <r>
      <rPr>
        <sz val="9"/>
        <color theme="1"/>
        <rFont val="宋体"/>
        <family val="3"/>
        <charset val="134"/>
      </rPr>
      <t>天；自办培训班一类培训费用</t>
    </r>
    <r>
      <rPr>
        <sz val="9"/>
        <color theme="1"/>
        <rFont val="Times New Roman"/>
        <family val="1"/>
      </rPr>
      <t>650</t>
    </r>
    <r>
      <rPr>
        <sz val="9"/>
        <color theme="1"/>
        <rFont val="宋体"/>
        <family val="3"/>
        <charset val="134"/>
      </rPr>
      <t>元</t>
    </r>
    <r>
      <rPr>
        <sz val="9"/>
        <color theme="1"/>
        <rFont val="Times New Roman"/>
        <family val="1"/>
      </rPr>
      <t>/</t>
    </r>
    <r>
      <rPr>
        <sz val="9"/>
        <color theme="1"/>
        <rFont val="宋体"/>
        <family val="3"/>
        <charset val="134"/>
      </rPr>
      <t>人</t>
    </r>
    <r>
      <rPr>
        <sz val="9"/>
        <color theme="1"/>
        <rFont val="Times New Roman"/>
        <family val="1"/>
      </rPr>
      <t>/</t>
    </r>
    <r>
      <rPr>
        <sz val="9"/>
        <color theme="1"/>
        <rFont val="宋体"/>
        <family val="3"/>
        <charset val="134"/>
      </rPr>
      <t>天；自办培训班二类培训费用</t>
    </r>
    <r>
      <rPr>
        <sz val="9"/>
        <color theme="1"/>
        <rFont val="Times New Roman"/>
        <family val="1"/>
      </rPr>
      <t>550</t>
    </r>
    <r>
      <rPr>
        <sz val="9"/>
        <color theme="1"/>
        <rFont val="宋体"/>
        <family val="3"/>
        <charset val="134"/>
      </rPr>
      <t>元</t>
    </r>
    <r>
      <rPr>
        <sz val="9"/>
        <color theme="1"/>
        <rFont val="Times New Roman"/>
        <family val="1"/>
      </rPr>
      <t>/</t>
    </r>
    <r>
      <rPr>
        <sz val="9"/>
        <color theme="1"/>
        <rFont val="宋体"/>
        <family val="3"/>
        <charset val="134"/>
      </rPr>
      <t>人</t>
    </r>
    <r>
      <rPr>
        <sz val="9"/>
        <color theme="1"/>
        <rFont val="Times New Roman"/>
        <family val="1"/>
      </rPr>
      <t>/</t>
    </r>
    <r>
      <rPr>
        <sz val="9"/>
        <color theme="1"/>
        <rFont val="宋体"/>
        <family val="3"/>
        <charset val="134"/>
      </rPr>
      <t>天</t>
    </r>
    <phoneticPr fontId="3" type="noConversion"/>
  </si>
  <si>
    <r>
      <rPr>
        <sz val="9"/>
        <rFont val="宋体"/>
        <family val="1"/>
        <charset val="134"/>
      </rPr>
      <t>未超标</t>
    </r>
    <phoneticPr fontId="3" type="noConversion"/>
  </si>
  <si>
    <r>
      <rPr>
        <sz val="9"/>
        <color rgb="FF0000FF"/>
        <rFont val="宋体"/>
        <family val="3"/>
        <charset val="134"/>
      </rPr>
      <t>效益指标
（</t>
    </r>
    <r>
      <rPr>
        <sz val="9"/>
        <color rgb="FF0000FF"/>
        <rFont val="Times New Roman"/>
        <family val="1"/>
      </rPr>
      <t>30</t>
    </r>
    <r>
      <rPr>
        <sz val="9"/>
        <color rgb="FF0000FF"/>
        <rFont val="宋体"/>
        <family val="3"/>
        <charset val="134"/>
      </rPr>
      <t>分）</t>
    </r>
    <phoneticPr fontId="3" type="noConversion"/>
  </si>
  <si>
    <r>
      <rPr>
        <sz val="9"/>
        <color rgb="FFFF0000"/>
        <rFont val="宋体"/>
        <family val="3"/>
        <charset val="134"/>
      </rPr>
      <t>生态效益指标</t>
    </r>
  </si>
  <si>
    <r>
      <rPr>
        <sz val="9"/>
        <color rgb="FFFF0000"/>
        <rFont val="宋体"/>
        <family val="3"/>
        <charset val="134"/>
      </rPr>
      <t>可持续影响指标</t>
    </r>
  </si>
  <si>
    <r>
      <rPr>
        <sz val="9"/>
        <color rgb="FF0000FF"/>
        <rFont val="宋体"/>
        <family val="3"/>
        <charset val="134"/>
      </rPr>
      <t>满意度指标
（</t>
    </r>
    <r>
      <rPr>
        <sz val="9"/>
        <color rgb="FF0000FF"/>
        <rFont val="Times New Roman"/>
        <family val="1"/>
      </rPr>
      <t>10</t>
    </r>
    <r>
      <rPr>
        <sz val="9"/>
        <color rgb="FF0000FF"/>
        <rFont val="宋体"/>
        <family val="3"/>
        <charset val="134"/>
      </rPr>
      <t>分）</t>
    </r>
    <phoneticPr fontId="3" type="noConversion"/>
  </si>
  <si>
    <r>
      <rPr>
        <sz val="9"/>
        <color theme="1"/>
        <rFont val="宋体"/>
        <family val="3"/>
        <charset val="134"/>
      </rPr>
      <t>全市纪检监察干部对培训工作满意度</t>
    </r>
    <phoneticPr fontId="3" type="noConversion"/>
  </si>
  <si>
    <r>
      <rPr>
        <sz val="9"/>
        <color theme="1"/>
        <rFont val="宋体"/>
        <family val="3"/>
        <charset val="134"/>
      </rPr>
      <t>≥</t>
    </r>
    <r>
      <rPr>
        <sz val="9"/>
        <color theme="1"/>
        <rFont val="Times New Roman"/>
        <family val="1"/>
      </rPr>
      <t>90%</t>
    </r>
    <phoneticPr fontId="3" type="noConversion"/>
  </si>
  <si>
    <r>
      <t xml:space="preserve">       2. </t>
    </r>
    <r>
      <rPr>
        <sz val="10"/>
        <color indexed="8"/>
        <rFont val="宋体"/>
        <family val="3"/>
        <charset val="134"/>
      </rPr>
      <t>定量指标若为正向指标，则得分计算方法应用全年实际值（</t>
    </r>
    <r>
      <rPr>
        <sz val="10"/>
        <color rgb="FF000000"/>
        <rFont val="Times New Roman"/>
        <family val="1"/>
      </rPr>
      <t>B</t>
    </r>
    <r>
      <rPr>
        <sz val="10"/>
        <color indexed="8"/>
        <rFont val="宋体"/>
        <family val="3"/>
        <charset val="134"/>
      </rPr>
      <t>）</t>
    </r>
    <r>
      <rPr>
        <sz val="10"/>
        <color rgb="FF000000"/>
        <rFont val="Times New Roman"/>
        <family val="1"/>
      </rPr>
      <t>/</t>
    </r>
    <r>
      <rPr>
        <sz val="10"/>
        <color indexed="8"/>
        <rFont val="宋体"/>
        <family val="3"/>
        <charset val="134"/>
      </rPr>
      <t>年度指标值（</t>
    </r>
    <r>
      <rPr>
        <sz val="10"/>
        <color rgb="FF000000"/>
        <rFont val="Times New Roman"/>
        <family val="1"/>
      </rPr>
      <t>A</t>
    </r>
    <r>
      <rPr>
        <sz val="10"/>
        <color indexed="8"/>
        <rFont val="宋体"/>
        <family val="3"/>
        <charset val="134"/>
      </rPr>
      <t>）</t>
    </r>
    <r>
      <rPr>
        <sz val="10"/>
        <color rgb="FF000000"/>
        <rFont val="Times New Roman"/>
        <family val="1"/>
      </rPr>
      <t>*</t>
    </r>
    <r>
      <rPr>
        <sz val="10"/>
        <color indexed="8"/>
        <rFont val="宋体"/>
        <family val="3"/>
        <charset val="134"/>
      </rPr>
      <t>该指标分值；若定量指标为反向指标，则得分计算方法应用年度指标值（</t>
    </r>
    <r>
      <rPr>
        <sz val="10"/>
        <color rgb="FF000000"/>
        <rFont val="Times New Roman"/>
        <family val="1"/>
      </rPr>
      <t>A</t>
    </r>
    <r>
      <rPr>
        <sz val="10"/>
        <color indexed="8"/>
        <rFont val="宋体"/>
        <family val="3"/>
        <charset val="134"/>
      </rPr>
      <t>）</t>
    </r>
    <r>
      <rPr>
        <sz val="10"/>
        <color rgb="FF000000"/>
        <rFont val="Times New Roman"/>
        <family val="1"/>
      </rPr>
      <t>/</t>
    </r>
    <r>
      <rPr>
        <sz val="10"/>
        <color indexed="8"/>
        <rFont val="宋体"/>
        <family val="3"/>
        <charset val="134"/>
      </rPr>
      <t>全年实际值（</t>
    </r>
    <r>
      <rPr>
        <sz val="10"/>
        <color rgb="FF000000"/>
        <rFont val="Times New Roman"/>
        <family val="1"/>
      </rPr>
      <t>B</t>
    </r>
    <r>
      <rPr>
        <sz val="10"/>
        <color indexed="8"/>
        <rFont val="宋体"/>
        <family val="3"/>
        <charset val="134"/>
      </rPr>
      <t>）</t>
    </r>
    <r>
      <rPr>
        <sz val="10"/>
        <color rgb="FF000000"/>
        <rFont val="Times New Roman"/>
        <family val="1"/>
      </rPr>
      <t>*</t>
    </r>
    <r>
      <rPr>
        <sz val="10"/>
        <color indexed="8"/>
        <rFont val="宋体"/>
        <family val="3"/>
        <charset val="134"/>
      </rPr>
      <t>该指标分值。若年初指标值设定偏低，则得分计算方法应用（全年实际值（</t>
    </r>
    <r>
      <rPr>
        <sz val="10"/>
        <color rgb="FF000000"/>
        <rFont val="Times New Roman"/>
        <family val="1"/>
      </rPr>
      <t>B</t>
    </r>
    <r>
      <rPr>
        <sz val="10"/>
        <color indexed="8"/>
        <rFont val="宋体"/>
        <family val="3"/>
        <charset val="134"/>
      </rPr>
      <t>）</t>
    </r>
    <r>
      <rPr>
        <sz val="10"/>
        <color indexed="8"/>
        <rFont val="Times New Roman"/>
        <family val="1"/>
      </rPr>
      <t>—</t>
    </r>
    <r>
      <rPr>
        <sz val="10"/>
        <color indexed="8"/>
        <rFont val="宋体"/>
        <family val="3"/>
        <charset val="134"/>
      </rPr>
      <t>年度指标值（</t>
    </r>
    <r>
      <rPr>
        <sz val="10"/>
        <color rgb="FF000000"/>
        <rFont val="Times New Roman"/>
        <family val="1"/>
      </rPr>
      <t>A</t>
    </r>
    <r>
      <rPr>
        <sz val="10"/>
        <color indexed="8"/>
        <rFont val="宋体"/>
        <family val="3"/>
        <charset val="134"/>
      </rPr>
      <t>））</t>
    </r>
    <r>
      <rPr>
        <sz val="10"/>
        <color rgb="FF000000"/>
        <rFont val="Times New Roman"/>
        <family val="1"/>
      </rPr>
      <t>/</t>
    </r>
    <r>
      <rPr>
        <sz val="10"/>
        <color indexed="8"/>
        <rFont val="宋体"/>
        <family val="3"/>
        <charset val="134"/>
      </rPr>
      <t>年度指标值（</t>
    </r>
    <r>
      <rPr>
        <sz val="10"/>
        <color rgb="FF000000"/>
        <rFont val="Times New Roman"/>
        <family val="1"/>
      </rPr>
      <t>A</t>
    </r>
    <r>
      <rPr>
        <sz val="10"/>
        <color indexed="8"/>
        <rFont val="宋体"/>
        <family val="3"/>
        <charset val="134"/>
      </rPr>
      <t>）</t>
    </r>
    <r>
      <rPr>
        <sz val="10"/>
        <color rgb="FF000000"/>
        <rFont val="Times New Roman"/>
        <family val="1"/>
      </rPr>
      <t>*100%</t>
    </r>
    <r>
      <rPr>
        <sz val="10"/>
        <color indexed="8"/>
        <rFont val="宋体"/>
        <family val="3"/>
        <charset val="134"/>
      </rPr>
      <t>。若计算结果在</t>
    </r>
    <r>
      <rPr>
        <sz val="10"/>
        <color rgb="FF000000"/>
        <rFont val="Times New Roman"/>
        <family val="1"/>
      </rPr>
      <t>200%-300%</t>
    </r>
    <r>
      <rPr>
        <sz val="10"/>
        <color indexed="8"/>
        <rFont val="宋体"/>
        <family val="3"/>
        <charset val="134"/>
      </rPr>
      <t>（含</t>
    </r>
    <r>
      <rPr>
        <sz val="10"/>
        <color rgb="FF000000"/>
        <rFont val="Times New Roman"/>
        <family val="1"/>
      </rPr>
      <t>200%</t>
    </r>
    <r>
      <rPr>
        <sz val="10"/>
        <color indexed="8"/>
        <rFont val="宋体"/>
        <family val="3"/>
        <charset val="134"/>
      </rPr>
      <t>）区间，则按照该指标分值的</t>
    </r>
    <r>
      <rPr>
        <sz val="10"/>
        <color rgb="FF000000"/>
        <rFont val="Times New Roman"/>
        <family val="1"/>
      </rPr>
      <t>10%</t>
    </r>
    <r>
      <rPr>
        <sz val="10"/>
        <color indexed="8"/>
        <rFont val="宋体"/>
        <family val="3"/>
        <charset val="134"/>
      </rPr>
      <t>扣分；计算结果在</t>
    </r>
    <r>
      <rPr>
        <sz val="10"/>
        <color rgb="FF000000"/>
        <rFont val="Times New Roman"/>
        <family val="1"/>
      </rPr>
      <t>300%-500%</t>
    </r>
    <r>
      <rPr>
        <sz val="10"/>
        <color indexed="8"/>
        <rFont val="宋体"/>
        <family val="3"/>
        <charset val="134"/>
      </rPr>
      <t>（含</t>
    </r>
    <r>
      <rPr>
        <sz val="10"/>
        <color rgb="FF000000"/>
        <rFont val="Times New Roman"/>
        <family val="1"/>
      </rPr>
      <t>300%</t>
    </r>
    <r>
      <rPr>
        <sz val="10"/>
        <color indexed="8"/>
        <rFont val="宋体"/>
        <family val="3"/>
        <charset val="134"/>
      </rPr>
      <t>）区间，则按照该指标分值的</t>
    </r>
    <r>
      <rPr>
        <sz val="10"/>
        <color rgb="FF000000"/>
        <rFont val="Times New Roman"/>
        <family val="1"/>
      </rPr>
      <t>20%</t>
    </r>
    <r>
      <rPr>
        <sz val="10"/>
        <color indexed="8"/>
        <rFont val="宋体"/>
        <family val="3"/>
        <charset val="134"/>
      </rPr>
      <t>扣分；计算结果高于</t>
    </r>
    <r>
      <rPr>
        <sz val="10"/>
        <color rgb="FF000000"/>
        <rFont val="Times New Roman"/>
        <family val="1"/>
      </rPr>
      <t>500%</t>
    </r>
    <r>
      <rPr>
        <sz val="10"/>
        <color indexed="8"/>
        <rFont val="宋体"/>
        <family val="3"/>
        <charset val="134"/>
      </rPr>
      <t>（含</t>
    </r>
    <r>
      <rPr>
        <sz val="10"/>
        <color rgb="FF000000"/>
        <rFont val="Times New Roman"/>
        <family val="1"/>
      </rPr>
      <t>500%</t>
    </r>
    <r>
      <rPr>
        <sz val="10"/>
        <color indexed="8"/>
        <rFont val="宋体"/>
        <family val="3"/>
        <charset val="134"/>
      </rPr>
      <t>），则按照该指标分值的</t>
    </r>
    <r>
      <rPr>
        <sz val="10"/>
        <color rgb="FF000000"/>
        <rFont val="Times New Roman"/>
        <family val="1"/>
      </rPr>
      <t>30%</t>
    </r>
    <r>
      <rPr>
        <sz val="10"/>
        <color indexed="8"/>
        <rFont val="宋体"/>
        <family val="3"/>
        <charset val="134"/>
      </rPr>
      <t>扣分。</t>
    </r>
    <phoneticPr fontId="4" type="noConversion"/>
  </si>
  <si>
    <r>
      <t xml:space="preserve">       3. </t>
    </r>
    <r>
      <rPr>
        <sz val="10"/>
        <color indexed="8"/>
        <rFont val="宋体"/>
        <family val="3"/>
        <charset val="134"/>
      </rPr>
      <t>请在</t>
    </r>
    <r>
      <rPr>
        <sz val="10"/>
        <color indexed="8"/>
        <rFont val="Times New Roman"/>
        <family val="1"/>
      </rPr>
      <t>“</t>
    </r>
    <r>
      <rPr>
        <sz val="10"/>
        <color indexed="8"/>
        <rFont val="宋体"/>
        <family val="3"/>
        <charset val="134"/>
      </rPr>
      <t>偏差原因分析及改进措施</t>
    </r>
    <r>
      <rPr>
        <sz val="10"/>
        <color indexed="8"/>
        <rFont val="Times New Roman"/>
        <family val="1"/>
      </rPr>
      <t>”</t>
    </r>
    <r>
      <rPr>
        <sz val="10"/>
        <color indexed="8"/>
        <rFont val="宋体"/>
        <family val="3"/>
        <charset val="134"/>
      </rPr>
      <t>中说明偏离目标、不能完成目标的原因及拟采取的措施。</t>
    </r>
    <phoneticPr fontId="3" type="noConversion"/>
  </si>
  <si>
    <r>
      <t xml:space="preserve">       4. </t>
    </r>
    <r>
      <rPr>
        <sz val="10"/>
        <color rgb="FF000000"/>
        <rFont val="Times New Roman"/>
        <family val="1"/>
      </rPr>
      <t>90</t>
    </r>
    <r>
      <rPr>
        <sz val="10"/>
        <color indexed="8"/>
        <rFont val="宋体"/>
        <family val="3"/>
        <charset val="134"/>
      </rPr>
      <t>（含）</t>
    </r>
    <r>
      <rPr>
        <sz val="10"/>
        <color rgb="FF000000"/>
        <rFont val="Times New Roman"/>
        <family val="1"/>
      </rPr>
      <t>-100</t>
    </r>
    <r>
      <rPr>
        <sz val="10"/>
        <color indexed="8"/>
        <rFont val="宋体"/>
        <family val="3"/>
        <charset val="134"/>
      </rPr>
      <t>分为优、</t>
    </r>
    <r>
      <rPr>
        <sz val="10"/>
        <color rgb="FF000000"/>
        <rFont val="Times New Roman"/>
        <family val="1"/>
      </rPr>
      <t>80</t>
    </r>
    <r>
      <rPr>
        <sz val="10"/>
        <color indexed="8"/>
        <rFont val="宋体"/>
        <family val="3"/>
        <charset val="134"/>
      </rPr>
      <t>（含）</t>
    </r>
    <r>
      <rPr>
        <sz val="10"/>
        <color rgb="FF000000"/>
        <rFont val="Times New Roman"/>
        <family val="1"/>
      </rPr>
      <t>-90</t>
    </r>
    <r>
      <rPr>
        <sz val="10"/>
        <color indexed="8"/>
        <rFont val="宋体"/>
        <family val="3"/>
        <charset val="134"/>
      </rPr>
      <t>分为良、</t>
    </r>
    <r>
      <rPr>
        <sz val="10"/>
        <color rgb="FF000000"/>
        <rFont val="Times New Roman"/>
        <family val="1"/>
      </rPr>
      <t>60</t>
    </r>
    <r>
      <rPr>
        <sz val="10"/>
        <color indexed="8"/>
        <rFont val="宋体"/>
        <family val="3"/>
        <charset val="134"/>
      </rPr>
      <t>（含）</t>
    </r>
    <r>
      <rPr>
        <sz val="10"/>
        <color rgb="FF000000"/>
        <rFont val="Times New Roman"/>
        <family val="1"/>
      </rPr>
      <t>-80</t>
    </r>
    <r>
      <rPr>
        <sz val="10"/>
        <color indexed="8"/>
        <rFont val="宋体"/>
        <family val="3"/>
        <charset val="134"/>
      </rPr>
      <t>分为中、</t>
    </r>
    <r>
      <rPr>
        <sz val="10"/>
        <color rgb="FF000000"/>
        <rFont val="Times New Roman"/>
        <family val="1"/>
      </rPr>
      <t>60</t>
    </r>
    <r>
      <rPr>
        <sz val="10"/>
        <color indexed="8"/>
        <rFont val="宋体"/>
        <family val="3"/>
        <charset val="134"/>
      </rPr>
      <t>分以下为差。</t>
    </r>
    <phoneticPr fontId="4" type="noConversion"/>
  </si>
  <si>
    <t>量化分析不充分，有待完善</t>
    <phoneticPr fontId="3" type="noConversion"/>
  </si>
  <si>
    <t>有待进一步提高</t>
    <phoneticPr fontId="3" type="noConversion"/>
  </si>
  <si>
    <r>
      <t>落实中央纪委国家监委关于全员培训的工作要求，按照市纪委监委干部教育培训年度计划，选派机关、市委巡视机构干部参加中央纪委国家监委培训班，组织举办市纪委市监委自办主体班次和全员培训业务班次，抓好全员培训工作，努力打造一支政治过硬、业务突出、忠诚干净担当的纪检监察</t>
    </r>
    <r>
      <rPr>
        <sz val="10"/>
        <color rgb="FF000000"/>
        <rFont val="宋体"/>
        <family val="1"/>
        <charset val="134"/>
      </rPr>
      <t>“</t>
    </r>
    <r>
      <rPr>
        <sz val="10"/>
        <color indexed="8"/>
        <rFont val="宋体"/>
        <family val="3"/>
        <charset val="134"/>
      </rPr>
      <t>铁军</t>
    </r>
    <r>
      <rPr>
        <sz val="10"/>
        <color rgb="FF000000"/>
        <rFont val="宋体"/>
        <family val="1"/>
        <charset val="134"/>
      </rPr>
      <t>”</t>
    </r>
    <r>
      <rPr>
        <sz val="10"/>
        <color indexed="8"/>
        <rFont val="宋体"/>
        <family val="3"/>
        <charset val="134"/>
      </rPr>
      <t>，为全市党风廉政建设和反腐败斗争顺利推进提供坚强思想政治保证、智力和人才支持。</t>
    </r>
    <phoneticPr fontId="3" type="noConversion"/>
  </si>
  <si>
    <t>项目总体完成情况较好。年初预定目标基本实现，项目执行进度与预算执行相匹配，积极落实中央纪委国家监委关于全员培训的工作要求，完成了各项培训工作，提高了参训纪检监察干部政治、业务素质和理论水平以及履职能力，为全市党风廉政建设和反腐败斗争顺利推进提供了坚强思想政治保证、智力和人才支持。</t>
    <phoneticPr fontId="3" type="noConversion"/>
  </si>
</sst>
</file>

<file path=xl/styles.xml><?xml version="1.0" encoding="utf-8"?>
<styleSheet xmlns="http://schemas.openxmlformats.org/spreadsheetml/2006/main">
  <numFmts count="5">
    <numFmt numFmtId="43" formatCode="_ * #,##0.00_ ;_ * \-#,##0.00_ ;_ * &quot;-&quot;??_ ;_ @_ "/>
    <numFmt numFmtId="176" formatCode="0.00_ "/>
    <numFmt numFmtId="177" formatCode="0_ "/>
    <numFmt numFmtId="178" formatCode="0_);[Red]\(0\)"/>
    <numFmt numFmtId="179" formatCode="0.0_ "/>
  </numFmts>
  <fonts count="37">
    <font>
      <sz val="11"/>
      <color theme="1"/>
      <name val="等线"/>
      <family val="3"/>
      <charset val="134"/>
      <scheme val="minor"/>
    </font>
    <font>
      <b/>
      <sz val="16"/>
      <color theme="1"/>
      <name val="Times New Roman"/>
      <family val="1"/>
    </font>
    <font>
      <b/>
      <sz val="16"/>
      <color indexed="8"/>
      <name val="微软雅黑 Light"/>
      <family val="2"/>
      <charset val="134"/>
    </font>
    <font>
      <sz val="9"/>
      <name val="等线"/>
      <family val="3"/>
      <charset val="134"/>
      <scheme val="minor"/>
    </font>
    <font>
      <sz val="9"/>
      <name val="等线"/>
      <family val="3"/>
      <charset val="134"/>
    </font>
    <font>
      <sz val="16"/>
      <color theme="1"/>
      <name val="Times New Roman"/>
      <family val="1"/>
    </font>
    <font>
      <sz val="11"/>
      <color theme="1"/>
      <name val="Times New Roman"/>
      <family val="1"/>
    </font>
    <font>
      <b/>
      <sz val="16"/>
      <color rgb="FF0000FF"/>
      <name val="宋体"/>
      <family val="3"/>
      <charset val="134"/>
    </font>
    <font>
      <b/>
      <sz val="16"/>
      <color rgb="FF0000FF"/>
      <name val="Times New Roman"/>
      <family val="1"/>
    </font>
    <font>
      <sz val="16"/>
      <color rgb="FF0000FF"/>
      <name val="Times New Roman"/>
      <family val="1"/>
    </font>
    <font>
      <sz val="12"/>
      <name val="宋体"/>
      <family val="3"/>
      <charset val="134"/>
    </font>
    <font>
      <sz val="10"/>
      <color theme="1"/>
      <name val="Times New Roman"/>
      <family val="1"/>
    </font>
    <font>
      <sz val="10"/>
      <color indexed="8"/>
      <name val="宋体"/>
      <family val="3"/>
      <charset val="134"/>
    </font>
    <font>
      <sz val="10"/>
      <color theme="1"/>
      <name val="宋体"/>
      <family val="3"/>
      <charset val="134"/>
    </font>
    <font>
      <sz val="10"/>
      <color theme="1"/>
      <name val="宋体"/>
      <family val="1"/>
      <charset val="134"/>
    </font>
    <font>
      <sz val="10"/>
      <color indexed="8"/>
      <name val="Times New Roman"/>
      <family val="1"/>
    </font>
    <font>
      <sz val="10"/>
      <name val="宋体"/>
      <family val="3"/>
      <charset val="134"/>
    </font>
    <font>
      <sz val="10"/>
      <name val="Times New Roman"/>
      <family val="1"/>
    </font>
    <font>
      <b/>
      <sz val="10"/>
      <color theme="1"/>
      <name val="Times New Roman"/>
      <family val="1"/>
    </font>
    <font>
      <b/>
      <sz val="10"/>
      <color indexed="8"/>
      <name val="宋体"/>
      <family val="3"/>
      <charset val="134"/>
    </font>
    <font>
      <b/>
      <sz val="10"/>
      <color indexed="8"/>
      <name val="Times New Roman"/>
      <family val="1"/>
    </font>
    <font>
      <sz val="9"/>
      <color theme="1"/>
      <name val="宋体"/>
      <family val="3"/>
      <charset val="134"/>
    </font>
    <font>
      <sz val="9"/>
      <color theme="1"/>
      <name val="Times New Roman"/>
      <family val="1"/>
    </font>
    <font>
      <sz val="9"/>
      <color indexed="8"/>
      <name val="宋体"/>
      <family val="3"/>
      <charset val="134"/>
    </font>
    <font>
      <sz val="9"/>
      <name val="宋体"/>
      <family val="3"/>
      <charset val="134"/>
    </font>
    <font>
      <sz val="9"/>
      <name val="Times New Roman"/>
      <family val="1"/>
    </font>
    <font>
      <sz val="9"/>
      <name val="宋体"/>
      <family val="1"/>
      <charset val="134"/>
    </font>
    <font>
      <sz val="9"/>
      <color indexed="8"/>
      <name val="Times New Roman"/>
      <family val="1"/>
    </font>
    <font>
      <sz val="9"/>
      <color rgb="FFFF0000"/>
      <name val="Times New Roman"/>
      <family val="1"/>
    </font>
    <font>
      <sz val="9"/>
      <color rgb="FF0000FF"/>
      <name val="宋体"/>
      <family val="3"/>
      <charset val="134"/>
    </font>
    <font>
      <sz val="9"/>
      <color rgb="FF0000FF"/>
      <name val="Times New Roman"/>
      <family val="1"/>
    </font>
    <font>
      <sz val="9"/>
      <color rgb="FFFF0000"/>
      <name val="宋体"/>
      <family val="3"/>
      <charset val="134"/>
    </font>
    <font>
      <sz val="11"/>
      <name val="Times New Roman"/>
      <family val="1"/>
    </font>
    <font>
      <b/>
      <sz val="16"/>
      <color indexed="8"/>
      <name val="Times New Roman"/>
      <family val="1"/>
    </font>
    <font>
      <sz val="10"/>
      <color rgb="FF000000"/>
      <name val="Times New Roman"/>
      <family val="1"/>
    </font>
    <font>
      <sz val="9"/>
      <color theme="1"/>
      <name val="宋体"/>
      <family val="1"/>
      <charset val="134"/>
    </font>
    <font>
      <sz val="10"/>
      <color rgb="FF000000"/>
      <name val="宋体"/>
      <family val="1"/>
      <charset val="134"/>
    </font>
  </fonts>
  <fills count="2">
    <fill>
      <patternFill patternType="none"/>
    </fill>
    <fill>
      <patternFill patternType="gray125"/>
    </fill>
  </fills>
  <borders count="4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0" fontId="10" fillId="0" borderId="0"/>
  </cellStyleXfs>
  <cellXfs count="130">
    <xf numFmtId="0" fontId="0" fillId="0" borderId="0" xfId="0">
      <alignment vertical="center"/>
    </xf>
    <xf numFmtId="43" fontId="11" fillId="0" borderId="5" xfId="0" applyNumberFormat="1" applyFont="1" applyFill="1" applyBorder="1">
      <alignment vertical="center"/>
    </xf>
    <xf numFmtId="43" fontId="11" fillId="0" borderId="23" xfId="0" applyNumberFormat="1" applyFont="1" applyFill="1" applyBorder="1">
      <alignment vertical="center"/>
    </xf>
    <xf numFmtId="0" fontId="5" fillId="0" borderId="0" xfId="0" applyFont="1" applyFill="1">
      <alignment vertical="center"/>
    </xf>
    <xf numFmtId="0" fontId="9" fillId="0" borderId="0" xfId="0" applyFont="1" applyFill="1">
      <alignment vertical="center"/>
    </xf>
    <xf numFmtId="0" fontId="11" fillId="0" borderId="0" xfId="0" applyFont="1" applyFill="1">
      <alignment vertical="center"/>
    </xf>
    <xf numFmtId="43" fontId="11" fillId="0" borderId="0" xfId="0" applyNumberFormat="1" applyFont="1" applyFill="1">
      <alignment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1" fillId="0" borderId="5" xfId="0" applyNumberFormat="1" applyFont="1" applyFill="1" applyBorder="1" applyAlignment="1">
      <alignment horizontal="center" vertical="center"/>
    </xf>
    <xf numFmtId="176" fontId="11" fillId="0" borderId="9" xfId="0"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23" xfId="0" applyNumberFormat="1" applyFont="1" applyFill="1" applyBorder="1" applyAlignment="1">
      <alignment horizontal="center" vertical="center"/>
    </xf>
    <xf numFmtId="177" fontId="11" fillId="0" borderId="24"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0" fontId="18" fillId="0" borderId="0" xfId="0" applyFont="1" applyFill="1">
      <alignment vertical="center"/>
    </xf>
    <xf numFmtId="0" fontId="11" fillId="0" borderId="12" xfId="0" applyFont="1" applyFill="1" applyBorder="1">
      <alignment vertical="center"/>
    </xf>
    <xf numFmtId="0" fontId="6" fillId="0" borderId="0" xfId="0" applyFont="1" applyFill="1">
      <alignment vertical="center"/>
    </xf>
    <xf numFmtId="0" fontId="25" fillId="0" borderId="5" xfId="0" applyFont="1" applyFill="1" applyBorder="1" applyAlignment="1">
      <alignment horizontal="center" vertical="center"/>
    </xf>
    <xf numFmtId="0" fontId="25" fillId="0" borderId="5" xfId="0" applyFont="1" applyFill="1" applyBorder="1" applyAlignment="1">
      <alignment horizontal="center" vertical="center" wrapText="1"/>
    </xf>
    <xf numFmtId="0" fontId="22" fillId="0" borderId="0" xfId="0" applyFont="1" applyFill="1" applyAlignment="1">
      <alignment horizontal="center" vertical="center"/>
    </xf>
    <xf numFmtId="0" fontId="22" fillId="0" borderId="9" xfId="0" applyFont="1" applyFill="1" applyBorder="1" applyAlignment="1">
      <alignment horizontal="justify" vertical="center"/>
    </xf>
    <xf numFmtId="176" fontId="22" fillId="0" borderId="5" xfId="0" applyNumberFormat="1" applyFont="1" applyFill="1" applyBorder="1" applyAlignment="1">
      <alignment horizontal="center" vertical="center"/>
    </xf>
    <xf numFmtId="0" fontId="22" fillId="0" borderId="0" xfId="0" applyFont="1" applyFill="1">
      <alignment vertical="center"/>
    </xf>
    <xf numFmtId="0" fontId="22" fillId="0" borderId="5" xfId="0" applyFont="1" applyFill="1" applyBorder="1" applyAlignment="1">
      <alignment horizontal="justify" vertical="center"/>
    </xf>
    <xf numFmtId="0" fontId="21" fillId="0" borderId="5" xfId="0" applyFont="1" applyFill="1" applyBorder="1" applyAlignment="1">
      <alignment horizontal="justify" vertical="center"/>
    </xf>
    <xf numFmtId="43" fontId="22" fillId="0" borderId="9" xfId="0" applyNumberFormat="1" applyFont="1" applyFill="1" applyBorder="1" applyAlignment="1">
      <alignment horizontal="justify" vertical="center"/>
    </xf>
    <xf numFmtId="10" fontId="22" fillId="0" borderId="24" xfId="0" applyNumberFormat="1" applyFont="1" applyFill="1" applyBorder="1" applyAlignment="1">
      <alignment horizontal="center" vertical="center"/>
    </xf>
    <xf numFmtId="10" fontId="11" fillId="0" borderId="5" xfId="0" applyNumberFormat="1" applyFont="1" applyFill="1" applyBorder="1" applyAlignment="1">
      <alignment horizontal="right" vertical="center"/>
    </xf>
    <xf numFmtId="0" fontId="17" fillId="0" borderId="0" xfId="0" applyFont="1" applyFill="1">
      <alignment vertical="center"/>
    </xf>
    <xf numFmtId="43" fontId="17" fillId="0" borderId="5" xfId="0" applyNumberFormat="1" applyFont="1" applyFill="1" applyBorder="1">
      <alignment vertical="center"/>
    </xf>
    <xf numFmtId="43" fontId="17" fillId="0" borderId="23" xfId="0" applyNumberFormat="1" applyFont="1" applyFill="1" applyBorder="1">
      <alignment vertical="center"/>
    </xf>
    <xf numFmtId="0" fontId="17" fillId="0" borderId="12" xfId="0" applyFont="1" applyFill="1" applyBorder="1">
      <alignment vertical="center"/>
    </xf>
    <xf numFmtId="0" fontId="32" fillId="0" borderId="0" xfId="0" applyFont="1" applyFill="1">
      <alignment vertical="center"/>
    </xf>
    <xf numFmtId="0" fontId="17" fillId="0" borderId="2" xfId="0" applyFont="1" applyFill="1" applyBorder="1" applyAlignment="1">
      <alignment horizontal="center" vertical="center" wrapText="1"/>
    </xf>
    <xf numFmtId="0" fontId="11" fillId="0" borderId="0" xfId="0" applyFont="1" applyFill="1" applyAlignment="1">
      <alignment horizontal="right" vertical="center"/>
    </xf>
    <xf numFmtId="0" fontId="15" fillId="0" borderId="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30" fillId="0" borderId="13" xfId="0" applyFont="1" applyFill="1" applyBorder="1" applyAlignment="1">
      <alignment vertical="center" wrapText="1"/>
    </xf>
    <xf numFmtId="0" fontId="28" fillId="0" borderId="5" xfId="0" applyFont="1" applyFill="1" applyBorder="1" applyAlignment="1">
      <alignment horizontal="justify" vertical="center"/>
    </xf>
    <xf numFmtId="0" fontId="28" fillId="0" borderId="9" xfId="0" applyFont="1" applyFill="1" applyBorder="1" applyAlignment="1">
      <alignment horizontal="justify" vertical="center"/>
    </xf>
    <xf numFmtId="0" fontId="28" fillId="0" borderId="0" xfId="0" applyFont="1" applyFill="1">
      <alignment vertical="center"/>
    </xf>
    <xf numFmtId="0" fontId="22" fillId="0" borderId="23" xfId="0" applyFont="1" applyFill="1" applyBorder="1" applyAlignment="1">
      <alignment horizontal="center" vertical="center" wrapText="1"/>
    </xf>
    <xf numFmtId="0" fontId="22" fillId="0" borderId="23" xfId="0" applyFont="1" applyFill="1" applyBorder="1" applyAlignment="1">
      <alignment horizontal="justify" vertical="center"/>
    </xf>
    <xf numFmtId="0" fontId="25" fillId="0" borderId="4" xfId="0" applyFont="1" applyFill="1" applyBorder="1" applyAlignment="1">
      <alignment horizontal="center" vertical="center" wrapText="1"/>
    </xf>
    <xf numFmtId="178" fontId="25" fillId="0" borderId="4" xfId="0" applyNumberFormat="1" applyFont="1" applyFill="1" applyBorder="1" applyAlignment="1">
      <alignment horizontal="justify" vertical="center"/>
    </xf>
    <xf numFmtId="9" fontId="25" fillId="0" borderId="4" xfId="0" applyNumberFormat="1" applyFont="1" applyFill="1" applyBorder="1" applyAlignment="1">
      <alignment horizontal="justify" vertical="center"/>
    </xf>
    <xf numFmtId="43" fontId="25" fillId="0" borderId="4" xfId="0" applyNumberFormat="1" applyFont="1" applyFill="1" applyBorder="1" applyAlignment="1">
      <alignment horizontal="right" vertical="center"/>
    </xf>
    <xf numFmtId="43" fontId="25" fillId="0" borderId="4" xfId="0" applyNumberFormat="1" applyFont="1" applyFill="1" applyBorder="1" applyAlignment="1">
      <alignment horizontal="justify" vertical="center"/>
    </xf>
    <xf numFmtId="0" fontId="28" fillId="0" borderId="5" xfId="0" applyFont="1" applyFill="1" applyBorder="1" applyAlignment="1">
      <alignment vertical="center"/>
    </xf>
    <xf numFmtId="0" fontId="30" fillId="0" borderId="23"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5" xfId="0" applyFont="1" applyFill="1" applyBorder="1" applyAlignment="1">
      <alignment horizontal="center" vertical="center"/>
    </xf>
    <xf numFmtId="179" fontId="22" fillId="0" borderId="6" xfId="0" applyNumberFormat="1" applyFont="1" applyFill="1" applyBorder="1" applyAlignment="1">
      <alignment horizontal="justify" vertical="center"/>
    </xf>
    <xf numFmtId="179" fontId="22" fillId="0" borderId="7" xfId="0" applyNumberFormat="1" applyFont="1" applyFill="1" applyBorder="1" applyAlignment="1">
      <alignment horizontal="justify" vertical="center"/>
    </xf>
    <xf numFmtId="179" fontId="22" fillId="0" borderId="8" xfId="0" applyNumberFormat="1" applyFont="1" applyFill="1" applyBorder="1" applyAlignment="1">
      <alignment horizontal="justify"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178" fontId="25" fillId="0" borderId="4" xfId="0" applyNumberFormat="1" applyFont="1" applyFill="1" applyBorder="1" applyAlignment="1">
      <alignment horizontal="right" vertical="center"/>
    </xf>
    <xf numFmtId="176" fontId="28" fillId="0" borderId="5" xfId="0" applyNumberFormat="1" applyFont="1" applyFill="1" applyBorder="1" applyAlignment="1">
      <alignment horizontal="center" vertical="center"/>
    </xf>
    <xf numFmtId="9" fontId="25" fillId="0" borderId="22" xfId="0" applyNumberFormat="1" applyFont="1" applyFill="1" applyBorder="1" applyAlignment="1">
      <alignment horizontal="center" vertical="center"/>
    </xf>
    <xf numFmtId="176" fontId="22" fillId="0" borderId="23" xfId="0" applyNumberFormat="1" applyFont="1" applyFill="1" applyBorder="1" applyAlignment="1">
      <alignment horizontal="center" vertical="center"/>
    </xf>
    <xf numFmtId="0" fontId="11" fillId="0" borderId="0" xfId="0" applyFont="1" applyFill="1" applyAlignment="1">
      <alignment horizontal="justify" vertical="center"/>
    </xf>
    <xf numFmtId="0" fontId="22" fillId="0" borderId="10"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1" xfId="0" applyFont="1" applyFill="1" applyBorder="1" applyAlignment="1">
      <alignment horizontal="center" vertical="center"/>
    </xf>
    <xf numFmtId="176" fontId="18" fillId="0" borderId="26" xfId="0" applyNumberFormat="1" applyFont="1" applyFill="1" applyBorder="1" applyAlignment="1">
      <alignment horizontal="center" vertical="center"/>
    </xf>
    <xf numFmtId="176" fontId="18" fillId="0" borderId="27" xfId="0" applyNumberFormat="1" applyFont="1" applyFill="1" applyBorder="1" applyAlignment="1">
      <alignment horizontal="center" vertical="center"/>
    </xf>
    <xf numFmtId="176" fontId="18" fillId="0" borderId="28" xfId="0" applyNumberFormat="1" applyFont="1" applyFill="1" applyBorder="1" applyAlignment="1">
      <alignment horizontal="center" vertic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179" fontId="35" fillId="0" borderId="6" xfId="0" applyNumberFormat="1" applyFont="1" applyFill="1" applyBorder="1" applyAlignment="1">
      <alignment horizontal="justify" vertical="center"/>
    </xf>
    <xf numFmtId="179" fontId="22" fillId="0" borderId="7" xfId="0" applyNumberFormat="1" applyFont="1" applyFill="1" applyBorder="1" applyAlignment="1">
      <alignment horizontal="justify" vertical="center"/>
    </xf>
    <xf numFmtId="179" fontId="22" fillId="0" borderId="8" xfId="0" applyNumberFormat="1" applyFont="1" applyFill="1" applyBorder="1" applyAlignment="1">
      <alignment horizontal="justify" vertical="center"/>
    </xf>
    <xf numFmtId="179" fontId="22" fillId="0" borderId="6" xfId="0" applyNumberFormat="1" applyFont="1" applyFill="1" applyBorder="1" applyAlignment="1">
      <alignment horizontal="justify" vertical="center"/>
    </xf>
    <xf numFmtId="179" fontId="28" fillId="0" borderId="6" xfId="0" applyNumberFormat="1" applyFont="1" applyFill="1" applyBorder="1" applyAlignment="1">
      <alignment horizontal="justify" vertical="center"/>
    </xf>
    <xf numFmtId="179" fontId="28" fillId="0" borderId="7" xfId="0" applyNumberFormat="1" applyFont="1" applyFill="1" applyBorder="1" applyAlignment="1">
      <alignment horizontal="justify" vertical="center"/>
    </xf>
    <xf numFmtId="179" fontId="28" fillId="0" borderId="8" xfId="0" applyNumberFormat="1" applyFont="1" applyFill="1" applyBorder="1" applyAlignment="1">
      <alignment horizontal="justify" vertical="center"/>
    </xf>
    <xf numFmtId="0" fontId="11" fillId="0" borderId="6" xfId="0" applyFont="1" applyFill="1" applyBorder="1" applyAlignment="1">
      <alignment horizontal="justify" vertical="center"/>
    </xf>
    <xf numFmtId="0" fontId="11" fillId="0" borderId="17" xfId="0" applyFont="1" applyFill="1" applyBorder="1" applyAlignment="1">
      <alignment horizontal="justify" vertical="center"/>
    </xf>
    <xf numFmtId="0" fontId="15" fillId="0" borderId="1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9" xfId="0" applyFont="1" applyFill="1" applyBorder="1" applyAlignment="1">
      <alignment horizontal="center" vertical="center"/>
    </xf>
    <xf numFmtId="0" fontId="15" fillId="0" borderId="6" xfId="0" applyFont="1" applyFill="1" applyBorder="1" applyAlignment="1">
      <alignment horizontal="justify" vertical="center"/>
    </xf>
    <xf numFmtId="0" fontId="11" fillId="0" borderId="20" xfId="0" applyFont="1" applyFill="1" applyBorder="1" applyAlignment="1">
      <alignment horizontal="justify" vertical="center"/>
    </xf>
    <xf numFmtId="0" fontId="11" fillId="0" borderId="19" xfId="0" applyFont="1" applyFill="1" applyBorder="1" applyAlignment="1">
      <alignment horizontal="justify" vertical="center"/>
    </xf>
    <xf numFmtId="0" fontId="33" fillId="0" borderId="0" xfId="0" applyFont="1" applyFill="1" applyAlignment="1">
      <alignment horizontal="center"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1" fillId="0" borderId="7" xfId="0" applyFont="1" applyFill="1" applyBorder="1" applyAlignment="1">
      <alignment horizontal="justify" vertical="center"/>
    </xf>
    <xf numFmtId="0" fontId="11" fillId="0" borderId="8" xfId="0" applyFont="1" applyFill="1" applyBorder="1" applyAlignment="1">
      <alignment horizontal="justify" vertical="center"/>
    </xf>
    <xf numFmtId="0" fontId="11" fillId="0" borderId="3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30" fillId="0" borderId="10" xfId="0" applyFont="1" applyFill="1" applyBorder="1" applyAlignment="1">
      <alignment horizontal="justify" vertical="center"/>
    </xf>
    <xf numFmtId="0" fontId="30" fillId="0" borderId="11" xfId="0" applyFont="1" applyFill="1" applyBorder="1" applyAlignment="1">
      <alignment horizontal="justify" vertical="center"/>
    </xf>
    <xf numFmtId="0" fontId="30" fillId="0" borderId="1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18" fillId="0" borderId="34" xfId="0" applyFont="1" applyFill="1" applyBorder="1" applyAlignment="1">
      <alignment horizontal="center" vertical="center"/>
    </xf>
    <xf numFmtId="0" fontId="18" fillId="0" borderId="25" xfId="0" applyFont="1" applyFill="1" applyBorder="1" applyAlignment="1">
      <alignment horizontal="center" vertical="center"/>
    </xf>
    <xf numFmtId="0" fontId="15" fillId="0" borderId="3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6" xfId="0" applyFont="1" applyFill="1" applyBorder="1" applyAlignment="1">
      <alignment horizontal="justify" vertical="center" wrapText="1"/>
    </xf>
    <xf numFmtId="0" fontId="15" fillId="0" borderId="7"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36" fillId="0" borderId="32" xfId="0" applyFont="1" applyFill="1" applyBorder="1" applyAlignment="1">
      <alignment horizontal="justify" vertical="center" wrapText="1"/>
    </xf>
    <xf numFmtId="179" fontId="35" fillId="0" borderId="20" xfId="0" applyNumberFormat="1" applyFont="1" applyFill="1" applyBorder="1" applyAlignment="1">
      <alignment horizontal="justify" vertical="center"/>
    </xf>
    <xf numFmtId="179" fontId="22" fillId="0" borderId="18" xfId="0" applyNumberFormat="1" applyFont="1" applyFill="1" applyBorder="1" applyAlignment="1">
      <alignment horizontal="justify" vertical="center"/>
    </xf>
    <xf numFmtId="179" fontId="22" fillId="0" borderId="21" xfId="0" applyNumberFormat="1" applyFont="1" applyFill="1" applyBorder="1" applyAlignment="1">
      <alignment horizontal="justify" vertical="center"/>
    </xf>
    <xf numFmtId="0" fontId="15" fillId="0" borderId="36"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27710</xdr:colOff>
      <xdr:row>6</xdr:row>
      <xdr:rowOff>0</xdr:rowOff>
    </xdr:from>
    <xdr:to>
      <xdr:col>5</xdr:col>
      <xdr:colOff>6927</xdr:colOff>
      <xdr:row>6</xdr:row>
      <xdr:rowOff>429490</xdr:rowOff>
    </xdr:to>
    <xdr:cxnSp macro="">
      <xdr:nvCxnSpPr>
        <xdr:cNvPr id="2" name="直接连接符 1">
          <a:extLst>
            <a:ext uri="{FF2B5EF4-FFF2-40B4-BE49-F238E27FC236}">
              <a16:creationId xmlns:a16="http://schemas.microsoft.com/office/drawing/2014/main" xmlns="" id="{9DE5C629-7067-423F-9141-41D268BE6C1D}"/>
            </a:ext>
          </a:extLst>
        </xdr:cNvPr>
        <xdr:cNvCxnSpPr/>
      </xdr:nvCxnSpPr>
      <xdr:spPr>
        <a:xfrm>
          <a:off x="2294660" y="1530350"/>
          <a:ext cx="2354117" cy="4294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tabColor rgb="FF00B0F0"/>
    <pageSetUpPr fitToPage="1"/>
  </sheetPr>
  <dimension ref="A1:K36"/>
  <sheetViews>
    <sheetView showGridLines="0" tabSelected="1" zoomScale="120" zoomScaleNormal="120" workbookViewId="0">
      <pane ySplit="5" topLeftCell="A6" activePane="bottomLeft" state="frozen"/>
      <selection pane="bottomLeft" activeCell="I10" sqref="I10"/>
    </sheetView>
  </sheetViews>
  <sheetFormatPr defaultColWidth="9" defaultRowHeight="18" customHeight="1"/>
  <cols>
    <col min="1" max="1" width="6.625" style="17" customWidth="1"/>
    <col min="2" max="2" width="10.625" style="17" customWidth="1"/>
    <col min="3" max="3" width="12.75" style="17" customWidth="1"/>
    <col min="4" max="4" width="19.375" style="17" customWidth="1"/>
    <col min="5" max="5" width="14.375" style="17" customWidth="1"/>
    <col min="6" max="6" width="20.375" style="33" customWidth="1"/>
    <col min="7" max="8" width="11.75" style="17" customWidth="1"/>
    <col min="9" max="11" width="10.75" style="17" customWidth="1"/>
    <col min="12" max="16384" width="9" style="17"/>
  </cols>
  <sheetData>
    <row r="1" spans="1:11" s="3" customFormat="1" ht="34.9" customHeight="1">
      <c r="A1" s="97" t="s">
        <v>39</v>
      </c>
      <c r="B1" s="98"/>
      <c r="C1" s="98"/>
      <c r="D1" s="98"/>
      <c r="E1" s="98"/>
      <c r="F1" s="98"/>
      <c r="G1" s="98"/>
      <c r="H1" s="98"/>
      <c r="I1" s="98"/>
      <c r="J1" s="98"/>
      <c r="K1" s="98"/>
    </row>
    <row r="2" spans="1:11" s="4" customFormat="1" ht="20.25">
      <c r="A2" s="99" t="s">
        <v>3</v>
      </c>
      <c r="B2" s="99"/>
      <c r="C2" s="99"/>
      <c r="D2" s="99"/>
      <c r="E2" s="99"/>
      <c r="F2" s="99"/>
      <c r="G2" s="99"/>
      <c r="H2" s="99"/>
      <c r="I2" s="99"/>
      <c r="J2" s="99"/>
      <c r="K2" s="99"/>
    </row>
    <row r="3" spans="1:11" s="5" customFormat="1" ht="15.95" customHeight="1">
      <c r="F3" s="29"/>
      <c r="I3" s="6"/>
      <c r="K3" s="35" t="s">
        <v>40</v>
      </c>
    </row>
    <row r="4" spans="1:11" s="5" customFormat="1" ht="24.95" customHeight="1">
      <c r="A4" s="100" t="s">
        <v>4</v>
      </c>
      <c r="B4" s="88"/>
      <c r="C4" s="88"/>
      <c r="D4" s="88" t="s">
        <v>41</v>
      </c>
      <c r="E4" s="88"/>
      <c r="F4" s="88"/>
      <c r="G4" s="88"/>
      <c r="H4" s="88"/>
      <c r="I4" s="88"/>
      <c r="J4" s="88"/>
      <c r="K4" s="101"/>
    </row>
    <row r="5" spans="1:11" s="5" customFormat="1" ht="32.450000000000003" customHeight="1">
      <c r="A5" s="102" t="s">
        <v>42</v>
      </c>
      <c r="B5" s="86"/>
      <c r="C5" s="86"/>
      <c r="D5" s="86" t="s">
        <v>43</v>
      </c>
      <c r="E5" s="86"/>
      <c r="F5" s="86"/>
      <c r="G5" s="86"/>
      <c r="H5" s="58" t="s">
        <v>5</v>
      </c>
      <c r="I5" s="82" t="s">
        <v>44</v>
      </c>
      <c r="J5" s="103"/>
      <c r="K5" s="104"/>
    </row>
    <row r="6" spans="1:11" s="5" customFormat="1" ht="24.95" customHeight="1">
      <c r="A6" s="84" t="s">
        <v>45</v>
      </c>
      <c r="B6" s="85"/>
      <c r="C6" s="85"/>
      <c r="D6" s="85"/>
      <c r="E6" s="85"/>
      <c r="F6" s="85"/>
      <c r="G6" s="85"/>
      <c r="H6" s="57" t="s">
        <v>46</v>
      </c>
      <c r="I6" s="105"/>
      <c r="J6" s="106"/>
      <c r="K6" s="107"/>
    </row>
    <row r="7" spans="1:11" s="5" customFormat="1" ht="35.1" customHeight="1">
      <c r="A7" s="87" t="s">
        <v>6</v>
      </c>
      <c r="B7" s="88"/>
      <c r="C7" s="88"/>
      <c r="D7" s="92"/>
      <c r="E7" s="93"/>
      <c r="F7" s="34" t="s">
        <v>34</v>
      </c>
      <c r="G7" s="36" t="s">
        <v>47</v>
      </c>
      <c r="H7" s="36" t="s">
        <v>48</v>
      </c>
      <c r="I7" s="36" t="s">
        <v>49</v>
      </c>
      <c r="J7" s="7" t="s">
        <v>7</v>
      </c>
      <c r="K7" s="8" t="s">
        <v>8</v>
      </c>
    </row>
    <row r="8" spans="1:11" s="5" customFormat="1" ht="19.899999999999999" customHeight="1">
      <c r="A8" s="89"/>
      <c r="B8" s="86"/>
      <c r="C8" s="86"/>
      <c r="D8" s="82" t="s">
        <v>9</v>
      </c>
      <c r="E8" s="83"/>
      <c r="F8" s="30">
        <f>F9+F10+F11</f>
        <v>324.05</v>
      </c>
      <c r="G8" s="1">
        <f t="shared" ref="G8:H8" si="0">G9+G10+G11</f>
        <v>107.96</v>
      </c>
      <c r="H8" s="1">
        <f t="shared" si="0"/>
        <v>107.96</v>
      </c>
      <c r="I8" s="9">
        <v>10</v>
      </c>
      <c r="J8" s="28">
        <f>H8/G8</f>
        <v>1</v>
      </c>
      <c r="K8" s="10">
        <f>I8*J8</f>
        <v>10</v>
      </c>
    </row>
    <row r="9" spans="1:11" s="5" customFormat="1" ht="19.899999999999999" customHeight="1">
      <c r="A9" s="89"/>
      <c r="B9" s="86"/>
      <c r="C9" s="86"/>
      <c r="D9" s="94" t="s">
        <v>50</v>
      </c>
      <c r="E9" s="83"/>
      <c r="F9" s="30">
        <v>324.05</v>
      </c>
      <c r="G9" s="1">
        <v>107.96</v>
      </c>
      <c r="H9" s="1">
        <v>107.96</v>
      </c>
      <c r="I9" s="9" t="s">
        <v>2</v>
      </c>
      <c r="J9" s="28">
        <f t="shared" ref="J9:J11" si="1">H9/G9</f>
        <v>1</v>
      </c>
      <c r="K9" s="11" t="s">
        <v>2</v>
      </c>
    </row>
    <row r="10" spans="1:11" s="5" customFormat="1" ht="19.899999999999999" customHeight="1">
      <c r="A10" s="89"/>
      <c r="B10" s="86"/>
      <c r="C10" s="86"/>
      <c r="D10" s="82" t="s">
        <v>10</v>
      </c>
      <c r="E10" s="83"/>
      <c r="F10" s="30"/>
      <c r="G10" s="1"/>
      <c r="H10" s="1"/>
      <c r="I10" s="9" t="s">
        <v>2</v>
      </c>
      <c r="J10" s="28"/>
      <c r="K10" s="11" t="s">
        <v>2</v>
      </c>
    </row>
    <row r="11" spans="1:11" s="5" customFormat="1" ht="19.899999999999999" customHeight="1">
      <c r="A11" s="90"/>
      <c r="B11" s="91"/>
      <c r="C11" s="91"/>
      <c r="D11" s="95" t="s">
        <v>11</v>
      </c>
      <c r="E11" s="96"/>
      <c r="F11" s="31"/>
      <c r="G11" s="2"/>
      <c r="H11" s="2"/>
      <c r="I11" s="12" t="s">
        <v>2</v>
      </c>
      <c r="J11" s="28"/>
      <c r="K11" s="13" t="s">
        <v>2</v>
      </c>
    </row>
    <row r="12" spans="1:11" s="5" customFormat="1" ht="18" customHeight="1">
      <c r="A12" s="120" t="s">
        <v>51</v>
      </c>
      <c r="B12" s="129" t="s">
        <v>52</v>
      </c>
      <c r="C12" s="112"/>
      <c r="D12" s="112"/>
      <c r="E12" s="113"/>
      <c r="F12" s="111" t="s">
        <v>53</v>
      </c>
      <c r="G12" s="112"/>
      <c r="H12" s="112"/>
      <c r="I12" s="112"/>
      <c r="J12" s="112"/>
      <c r="K12" s="113"/>
    </row>
    <row r="13" spans="1:11" s="5" customFormat="1" ht="94.15" customHeight="1">
      <c r="A13" s="121"/>
      <c r="B13" s="122" t="s">
        <v>89</v>
      </c>
      <c r="C13" s="123"/>
      <c r="D13" s="123"/>
      <c r="E13" s="124"/>
      <c r="F13" s="125" t="s">
        <v>90</v>
      </c>
      <c r="G13" s="123"/>
      <c r="H13" s="123"/>
      <c r="I13" s="123"/>
      <c r="J13" s="123"/>
      <c r="K13" s="124"/>
    </row>
    <row r="14" spans="1:11" s="20" customFormat="1" ht="35.1" customHeight="1">
      <c r="A14" s="70" t="s">
        <v>17</v>
      </c>
      <c r="B14" s="53" t="s">
        <v>13</v>
      </c>
      <c r="C14" s="53" t="s">
        <v>18</v>
      </c>
      <c r="D14" s="18" t="s">
        <v>19</v>
      </c>
      <c r="E14" s="37" t="s">
        <v>20</v>
      </c>
      <c r="F14" s="45" t="s">
        <v>21</v>
      </c>
      <c r="G14" s="18" t="s">
        <v>14</v>
      </c>
      <c r="H14" s="19" t="s">
        <v>15</v>
      </c>
      <c r="I14" s="108" t="s">
        <v>54</v>
      </c>
      <c r="J14" s="109"/>
      <c r="K14" s="110"/>
    </row>
    <row r="15" spans="1:11" s="23" customFormat="1" ht="42" customHeight="1">
      <c r="A15" s="71"/>
      <c r="B15" s="73" t="s">
        <v>16</v>
      </c>
      <c r="C15" s="64" t="s">
        <v>22</v>
      </c>
      <c r="D15" s="24" t="s">
        <v>55</v>
      </c>
      <c r="E15" s="38" t="s">
        <v>56</v>
      </c>
      <c r="F15" s="46" t="s">
        <v>35</v>
      </c>
      <c r="G15" s="22">
        <v>2.5</v>
      </c>
      <c r="H15" s="22">
        <v>2.5</v>
      </c>
      <c r="I15" s="78"/>
      <c r="J15" s="76"/>
      <c r="K15" s="77"/>
    </row>
    <row r="16" spans="1:11" s="23" customFormat="1" ht="55.15" customHeight="1">
      <c r="A16" s="71"/>
      <c r="B16" s="73"/>
      <c r="C16" s="65"/>
      <c r="D16" s="24" t="s">
        <v>57</v>
      </c>
      <c r="E16" s="38" t="s">
        <v>58</v>
      </c>
      <c r="F16" s="46" t="s">
        <v>36</v>
      </c>
      <c r="G16" s="22">
        <v>2.5</v>
      </c>
      <c r="H16" s="22">
        <v>2.5</v>
      </c>
      <c r="I16" s="78"/>
      <c r="J16" s="76"/>
      <c r="K16" s="77"/>
    </row>
    <row r="17" spans="1:11" s="23" customFormat="1" ht="66.599999999999994" customHeight="1">
      <c r="A17" s="71"/>
      <c r="B17" s="73"/>
      <c r="C17" s="65"/>
      <c r="D17" s="24" t="s">
        <v>59</v>
      </c>
      <c r="E17" s="38" t="s">
        <v>60</v>
      </c>
      <c r="F17" s="46" t="s">
        <v>37</v>
      </c>
      <c r="G17" s="22">
        <v>2.5</v>
      </c>
      <c r="H17" s="22">
        <v>2.5</v>
      </c>
      <c r="I17" s="78"/>
      <c r="J17" s="76"/>
      <c r="K17" s="77"/>
    </row>
    <row r="18" spans="1:11" s="23" customFormat="1" ht="64.150000000000006" customHeight="1">
      <c r="A18" s="71"/>
      <c r="B18" s="73"/>
      <c r="C18" s="66"/>
      <c r="D18" s="24" t="s">
        <v>61</v>
      </c>
      <c r="E18" s="38" t="s">
        <v>62</v>
      </c>
      <c r="F18" s="46" t="s">
        <v>38</v>
      </c>
      <c r="G18" s="22">
        <v>2.5</v>
      </c>
      <c r="H18" s="22">
        <v>2.5</v>
      </c>
      <c r="I18" s="78"/>
      <c r="J18" s="76"/>
      <c r="K18" s="77"/>
    </row>
    <row r="19" spans="1:11" s="23" customFormat="1" ht="87" customHeight="1">
      <c r="A19" s="71"/>
      <c r="B19" s="74"/>
      <c r="C19" s="64" t="s">
        <v>23</v>
      </c>
      <c r="D19" s="24" t="s">
        <v>63</v>
      </c>
      <c r="E19" s="21" t="s">
        <v>64</v>
      </c>
      <c r="F19" s="47" t="s">
        <v>65</v>
      </c>
      <c r="G19" s="22">
        <v>8</v>
      </c>
      <c r="H19" s="22">
        <v>8</v>
      </c>
      <c r="I19" s="78"/>
      <c r="J19" s="76"/>
      <c r="K19" s="77"/>
    </row>
    <row r="20" spans="1:11" s="23" customFormat="1" ht="70.900000000000006" customHeight="1">
      <c r="A20" s="71"/>
      <c r="B20" s="74"/>
      <c r="C20" s="65"/>
      <c r="D20" s="24" t="s">
        <v>66</v>
      </c>
      <c r="E20" s="21" t="s">
        <v>67</v>
      </c>
      <c r="F20" s="47" t="s">
        <v>68</v>
      </c>
      <c r="G20" s="22">
        <v>7</v>
      </c>
      <c r="H20" s="22">
        <v>7</v>
      </c>
      <c r="I20" s="78"/>
      <c r="J20" s="76"/>
      <c r="K20" s="77"/>
    </row>
    <row r="21" spans="1:11" s="23" customFormat="1" ht="70.900000000000006" customHeight="1">
      <c r="A21" s="71"/>
      <c r="B21" s="74"/>
      <c r="C21" s="64" t="s">
        <v>24</v>
      </c>
      <c r="D21" s="24" t="s">
        <v>69</v>
      </c>
      <c r="E21" s="21" t="s">
        <v>70</v>
      </c>
      <c r="F21" s="47" t="s">
        <v>71</v>
      </c>
      <c r="G21" s="22">
        <v>8</v>
      </c>
      <c r="H21" s="22">
        <v>8</v>
      </c>
      <c r="I21" s="78"/>
      <c r="J21" s="76"/>
      <c r="K21" s="77"/>
    </row>
    <row r="22" spans="1:11" s="23" customFormat="1" ht="45">
      <c r="A22" s="71"/>
      <c r="B22" s="74"/>
      <c r="C22" s="65"/>
      <c r="D22" s="24" t="s">
        <v>72</v>
      </c>
      <c r="E22" s="21" t="s">
        <v>73</v>
      </c>
      <c r="F22" s="47" t="s">
        <v>74</v>
      </c>
      <c r="G22" s="22">
        <v>7</v>
      </c>
      <c r="H22" s="22">
        <v>7</v>
      </c>
      <c r="I22" s="78"/>
      <c r="J22" s="76"/>
      <c r="K22" s="77"/>
    </row>
    <row r="23" spans="1:11" s="23" customFormat="1" ht="12">
      <c r="A23" s="71"/>
      <c r="B23" s="74"/>
      <c r="C23" s="64" t="s">
        <v>25</v>
      </c>
      <c r="D23" s="24" t="s">
        <v>26</v>
      </c>
      <c r="E23" s="26">
        <f>G8</f>
        <v>107.96</v>
      </c>
      <c r="F23" s="48">
        <f>H8</f>
        <v>107.96</v>
      </c>
      <c r="G23" s="22">
        <v>8</v>
      </c>
      <c r="H23" s="22">
        <v>8</v>
      </c>
      <c r="I23" s="78"/>
      <c r="J23" s="76"/>
      <c r="K23" s="77"/>
    </row>
    <row r="24" spans="1:11" s="23" customFormat="1" ht="76.900000000000006" customHeight="1">
      <c r="A24" s="71"/>
      <c r="B24" s="52"/>
      <c r="C24" s="66"/>
      <c r="D24" s="24" t="s">
        <v>75</v>
      </c>
      <c r="E24" s="26" t="s">
        <v>76</v>
      </c>
      <c r="F24" s="49" t="s">
        <v>77</v>
      </c>
      <c r="G24" s="22">
        <v>2</v>
      </c>
      <c r="H24" s="22">
        <v>2</v>
      </c>
      <c r="I24" s="54"/>
      <c r="J24" s="55"/>
      <c r="K24" s="56"/>
    </row>
    <row r="25" spans="1:11" s="23" customFormat="1" ht="34.9" customHeight="1">
      <c r="A25" s="71"/>
      <c r="B25" s="116" t="s">
        <v>78</v>
      </c>
      <c r="C25" s="114" t="s">
        <v>27</v>
      </c>
      <c r="D25" s="25" t="s">
        <v>30</v>
      </c>
      <c r="E25" s="21"/>
      <c r="F25" s="46" t="s">
        <v>29</v>
      </c>
      <c r="G25" s="22">
        <v>15</v>
      </c>
      <c r="H25" s="22">
        <v>13.5</v>
      </c>
      <c r="I25" s="75" t="s">
        <v>87</v>
      </c>
      <c r="J25" s="76"/>
      <c r="K25" s="77"/>
    </row>
    <row r="26" spans="1:11" s="23" customFormat="1" ht="34.9" customHeight="1">
      <c r="A26" s="71"/>
      <c r="B26" s="117"/>
      <c r="C26" s="115"/>
      <c r="D26" s="25" t="s">
        <v>32</v>
      </c>
      <c r="E26" s="21"/>
      <c r="F26" s="46" t="s">
        <v>31</v>
      </c>
      <c r="G26" s="22">
        <v>15</v>
      </c>
      <c r="H26" s="22">
        <v>13.5</v>
      </c>
      <c r="I26" s="75" t="s">
        <v>87</v>
      </c>
      <c r="J26" s="76"/>
      <c r="K26" s="77"/>
    </row>
    <row r="27" spans="1:11" s="42" customFormat="1" ht="25.15" hidden="1" customHeight="1">
      <c r="A27" s="71"/>
      <c r="B27" s="39"/>
      <c r="C27" s="50" t="s">
        <v>79</v>
      </c>
      <c r="D27" s="40"/>
      <c r="E27" s="41"/>
      <c r="F27" s="59"/>
      <c r="G27" s="60"/>
      <c r="H27" s="60"/>
      <c r="I27" s="79"/>
      <c r="J27" s="80"/>
      <c r="K27" s="81"/>
    </row>
    <row r="28" spans="1:11" s="42" customFormat="1" ht="25.15" hidden="1" customHeight="1">
      <c r="A28" s="71"/>
      <c r="B28" s="39"/>
      <c r="C28" s="50" t="s">
        <v>80</v>
      </c>
      <c r="D28" s="40"/>
      <c r="E28" s="41"/>
      <c r="F28" s="59"/>
      <c r="G28" s="60"/>
      <c r="H28" s="60"/>
      <c r="I28" s="79"/>
      <c r="J28" s="80"/>
      <c r="K28" s="81"/>
    </row>
    <row r="29" spans="1:11" s="23" customFormat="1" ht="34.9" customHeight="1">
      <c r="A29" s="72"/>
      <c r="B29" s="51" t="s">
        <v>81</v>
      </c>
      <c r="C29" s="43" t="s">
        <v>28</v>
      </c>
      <c r="D29" s="44" t="s">
        <v>82</v>
      </c>
      <c r="E29" s="27" t="s">
        <v>83</v>
      </c>
      <c r="F29" s="61" t="s">
        <v>33</v>
      </c>
      <c r="G29" s="62">
        <v>10</v>
      </c>
      <c r="H29" s="62">
        <v>7.5</v>
      </c>
      <c r="I29" s="126" t="s">
        <v>88</v>
      </c>
      <c r="J29" s="127"/>
      <c r="K29" s="128"/>
    </row>
    <row r="30" spans="1:11" s="15" customFormat="1" ht="20.100000000000001" customHeight="1">
      <c r="A30" s="118" t="s">
        <v>12</v>
      </c>
      <c r="B30" s="119"/>
      <c r="C30" s="119"/>
      <c r="D30" s="119"/>
      <c r="E30" s="119"/>
      <c r="F30" s="119"/>
      <c r="G30" s="14">
        <f>SUM(G15:G29)+I8</f>
        <v>100</v>
      </c>
      <c r="H30" s="14">
        <f>SUM(H15:H29)+K8</f>
        <v>94.5</v>
      </c>
      <c r="I30" s="67" t="s">
        <v>2</v>
      </c>
      <c r="J30" s="68"/>
      <c r="K30" s="69"/>
    </row>
    <row r="31" spans="1:11" s="5" customFormat="1" ht="9.9499999999999993" customHeight="1">
      <c r="A31" s="16"/>
      <c r="B31" s="16"/>
      <c r="C31" s="16"/>
      <c r="D31" s="16"/>
      <c r="E31" s="16"/>
      <c r="F31" s="32"/>
      <c r="G31" s="16"/>
      <c r="H31" s="16"/>
      <c r="I31" s="16"/>
      <c r="J31" s="16"/>
      <c r="K31" s="16"/>
    </row>
    <row r="32" spans="1:11" s="5" customFormat="1" ht="18" customHeight="1">
      <c r="A32" s="5" t="s">
        <v>0</v>
      </c>
      <c r="F32" s="29"/>
    </row>
    <row r="33" spans="1:11" s="5" customFormat="1" ht="16.149999999999999" customHeight="1">
      <c r="A33" s="63" t="s">
        <v>1</v>
      </c>
      <c r="B33" s="63"/>
      <c r="C33" s="63"/>
      <c r="D33" s="63"/>
      <c r="E33" s="63"/>
      <c r="F33" s="63"/>
      <c r="G33" s="63"/>
      <c r="H33" s="63"/>
      <c r="I33" s="63"/>
      <c r="J33" s="63"/>
      <c r="K33" s="63"/>
    </row>
    <row r="34" spans="1:11" s="5" customFormat="1" ht="60" customHeight="1">
      <c r="A34" s="63" t="s">
        <v>84</v>
      </c>
      <c r="B34" s="63"/>
      <c r="C34" s="63"/>
      <c r="D34" s="63"/>
      <c r="E34" s="63"/>
      <c r="F34" s="63"/>
      <c r="G34" s="63"/>
      <c r="H34" s="63"/>
      <c r="I34" s="63"/>
      <c r="J34" s="63"/>
      <c r="K34" s="63"/>
    </row>
    <row r="35" spans="1:11" s="5" customFormat="1" ht="16.149999999999999" customHeight="1">
      <c r="A35" s="63" t="s">
        <v>85</v>
      </c>
      <c r="B35" s="63"/>
      <c r="C35" s="63"/>
      <c r="D35" s="63"/>
      <c r="E35" s="63"/>
      <c r="F35" s="63"/>
      <c r="G35" s="63"/>
      <c r="H35" s="63"/>
      <c r="I35" s="63"/>
      <c r="J35" s="63"/>
      <c r="K35" s="63"/>
    </row>
    <row r="36" spans="1:11" s="5" customFormat="1" ht="16.149999999999999" customHeight="1">
      <c r="A36" s="63" t="s">
        <v>86</v>
      </c>
      <c r="B36" s="63"/>
      <c r="C36" s="63"/>
      <c r="D36" s="63"/>
      <c r="E36" s="63"/>
      <c r="F36" s="63"/>
      <c r="G36" s="63"/>
      <c r="H36" s="63"/>
      <c r="I36" s="63"/>
      <c r="J36" s="63"/>
      <c r="K36" s="63"/>
    </row>
  </sheetData>
  <mergeCells count="50">
    <mergeCell ref="C23:C24"/>
    <mergeCell ref="C25:C26"/>
    <mergeCell ref="B25:B26"/>
    <mergeCell ref="A30:F30"/>
    <mergeCell ref="A12:A13"/>
    <mergeCell ref="B13:E13"/>
    <mergeCell ref="F13:K13"/>
    <mergeCell ref="I23:K23"/>
    <mergeCell ref="I25:K25"/>
    <mergeCell ref="I21:K21"/>
    <mergeCell ref="I22:K22"/>
    <mergeCell ref="I20:K20"/>
    <mergeCell ref="I29:K29"/>
    <mergeCell ref="B12:E12"/>
    <mergeCell ref="I6:K6"/>
    <mergeCell ref="I14:K14"/>
    <mergeCell ref="I15:K15"/>
    <mergeCell ref="I16:K16"/>
    <mergeCell ref="F12:K12"/>
    <mergeCell ref="A1:K1"/>
    <mergeCell ref="A2:K2"/>
    <mergeCell ref="A4:C4"/>
    <mergeCell ref="D4:K4"/>
    <mergeCell ref="A5:C5"/>
    <mergeCell ref="I5:K5"/>
    <mergeCell ref="D10:E10"/>
    <mergeCell ref="A6:C6"/>
    <mergeCell ref="D5:G5"/>
    <mergeCell ref="D6:G6"/>
    <mergeCell ref="A7:C11"/>
    <mergeCell ref="D7:E7"/>
    <mergeCell ref="D8:E8"/>
    <mergeCell ref="D9:E9"/>
    <mergeCell ref="D11:E11"/>
    <mergeCell ref="A34:K34"/>
    <mergeCell ref="A35:K35"/>
    <mergeCell ref="A36:K36"/>
    <mergeCell ref="C15:C18"/>
    <mergeCell ref="C19:C20"/>
    <mergeCell ref="C21:C22"/>
    <mergeCell ref="I30:K30"/>
    <mergeCell ref="A33:K33"/>
    <mergeCell ref="A14:A29"/>
    <mergeCell ref="B15:B23"/>
    <mergeCell ref="I26:K26"/>
    <mergeCell ref="I17:K17"/>
    <mergeCell ref="I18:K18"/>
    <mergeCell ref="I19:K19"/>
    <mergeCell ref="I27:K27"/>
    <mergeCell ref="I28:K28"/>
  </mergeCells>
  <phoneticPr fontId="3" type="noConversion"/>
  <printOptions horizontalCentered="1"/>
  <pageMargins left="0.78740157480314965" right="0.39370078740157483" top="0.78740157480314965" bottom="0.59055118110236227" header="0.31496062992125984" footer="0.31496062992125984"/>
  <pageSetup paperSize="9" scale="60"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纪检监察干部教育培训项目</vt:lpstr>
      <vt:lpstr>纪检监察干部教育培训项目!Print_Titles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Panyingkai</dc:creator>
  <cp:lastModifiedBy>徐州</cp:lastModifiedBy>
  <cp:lastPrinted>2021-06-07T08:38:04Z</cp:lastPrinted>
  <dcterms:created xsi:type="dcterms:W3CDTF">2020-06-07T15:45:05Z</dcterms:created>
  <dcterms:modified xsi:type="dcterms:W3CDTF">2021-06-07T08:38:19Z</dcterms:modified>
</cp:coreProperties>
</file>